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Sheet1!$A$5:$T$65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<sst xmlns="http://schemas.openxmlformats.org/spreadsheetml/2006/main" count="657" uniqueCount="293">
  <si>
    <t>2025年县级巩固拓展脱贫攻坚成果和乡村振兴项目库基本情况表</t>
  </si>
  <si>
    <t>填报单位：</t>
  </si>
  <si>
    <t>联系人：</t>
  </si>
  <si>
    <t>联系电话：</t>
  </si>
  <si>
    <t>序号</t>
  </si>
  <si>
    <t>项目库年度</t>
  </si>
  <si>
    <t>项目名称</t>
  </si>
  <si>
    <t>项目类别</t>
  </si>
  <si>
    <t>内容类型</t>
  </si>
  <si>
    <t>实施地点</t>
  </si>
  <si>
    <t>建设性质</t>
  </si>
  <si>
    <t>建设任务</t>
  </si>
  <si>
    <t>工期进度</t>
  </si>
  <si>
    <t>责任单位</t>
  </si>
  <si>
    <t>项目归口单位</t>
  </si>
  <si>
    <t>资金规模（万元）</t>
  </si>
  <si>
    <t>利益联结机制</t>
  </si>
  <si>
    <t>绩效目标</t>
  </si>
  <si>
    <t>开工时间</t>
  </si>
  <si>
    <t>竣工时间</t>
  </si>
  <si>
    <t>方式</t>
  </si>
  <si>
    <t>群众参与</t>
  </si>
  <si>
    <t>受益对象</t>
  </si>
  <si>
    <t>收益情况</t>
  </si>
  <si>
    <t>脱贫户</t>
  </si>
  <si>
    <t>一般户</t>
  </si>
  <si>
    <t>总收益</t>
  </si>
  <si>
    <t>脱贫户总收益</t>
  </si>
  <si>
    <t>柳河镇三星村粘玉米加工项目建设</t>
  </si>
  <si>
    <t>产业类</t>
  </si>
  <si>
    <t>加工业</t>
  </si>
  <si>
    <t>柳河镇三星村</t>
  </si>
  <si>
    <t>新建</t>
  </si>
  <si>
    <t>粘玉米茎穗兼收机、粘玉米加工设备及厂房</t>
  </si>
  <si>
    <t>2025.10</t>
  </si>
  <si>
    <t>柳河镇人民政府</t>
  </si>
  <si>
    <t>农业农村局</t>
  </si>
  <si>
    <t>直接受益或
公益岗</t>
  </si>
  <si>
    <t>粘玉米茎穗兼收机、粘玉米加工设备及厂房脱贫户每户每年增收500元</t>
  </si>
  <si>
    <t>柳河镇三星村食用菌大棚基地附属设施建设</t>
  </si>
  <si>
    <t>种植业</t>
  </si>
  <si>
    <t>铁网围栏1000米、场地铺水泥砖900平方米</t>
  </si>
  <si>
    <t>铁网围栏≥1000米、场地铺水泥砖≥900平方米。脱贫户每户每年增收200元</t>
  </si>
  <si>
    <t>柳河镇三星村冷库配套设施建设</t>
  </si>
  <si>
    <t>冷库库房周边硬化等设施</t>
  </si>
  <si>
    <t>冷库库房周边硬化等设施，脱贫户每户每年增收500元</t>
  </si>
  <si>
    <t>利东镇三胜村天然矿泉水厂房1500平方米及设施项目</t>
  </si>
  <si>
    <t>加工</t>
  </si>
  <si>
    <t>利东镇三胜村</t>
  </si>
  <si>
    <t>厂房1500平方米及设施项目</t>
  </si>
  <si>
    <t>利东镇政府</t>
  </si>
  <si>
    <t>厂房建设大于或等于1500平方米，带动脱贫户29户每户1000.00元</t>
  </si>
  <si>
    <t>大贵镇红星村水稻深加工钢板仓及附属设施</t>
  </si>
  <si>
    <t>大贵镇红星村</t>
  </si>
  <si>
    <t>建设500吨粮食烘干塔1座、日生产150吨生物质燃料颗粒生产线1条、8000平方米库房改造及500吨粮食储存钢板仓6座</t>
  </si>
  <si>
    <t>大贵镇政府</t>
  </si>
  <si>
    <t>直接收益或公益岗</t>
  </si>
  <si>
    <t>水稻深加工钢板仓及附属设施受益户20户，每户收益1000元。</t>
  </si>
  <si>
    <t>吉兴乡火炬村米业深加工项目</t>
  </si>
  <si>
    <t>火炬村购进米业深加工设备</t>
  </si>
  <si>
    <t>吉兴乡火炬村亿鸿达粮贸</t>
  </si>
  <si>
    <t>购置大米包装机械设备</t>
  </si>
  <si>
    <t>吉兴乡政府</t>
  </si>
  <si>
    <t>新建粮食深加工产业链，当年开工率≥100%当年完成率≥100%，带动18户脱贫户增收，年共增收2.5万元。</t>
  </si>
  <si>
    <t>吉兴乡永胜村亚麻深加工生产基地项目</t>
  </si>
  <si>
    <t>新建亚麻深加工车间、购置机械设备、流转土地约五千亩</t>
  </si>
  <si>
    <t>吉兴乡永胜村闫胡屯</t>
  </si>
  <si>
    <t>新建亚麻深加工产业，投资1300万元，建成后永胜村将增加就业岗位，促进村民增收，同时带动脱贫户年增收共计11万元。</t>
  </si>
  <si>
    <t>吉兴乡红丰村粮食加工项目</t>
  </si>
  <si>
    <t>新建加工库间200平方米、储藏库150平方米、增加加工设置五台套</t>
  </si>
  <si>
    <t>吉兴乡红丰村</t>
  </si>
  <si>
    <t>改扩建后年集体可增10万元，带动脱贫户23户年增收共计5万元。</t>
  </si>
  <si>
    <t>吉兴乡永胜村蔬菜种植</t>
  </si>
  <si>
    <t>新建10个温室大棚，共计占地10000平方米。</t>
  </si>
  <si>
    <t>年收益50万元，脱贫户年增收共1.9万元</t>
  </si>
  <si>
    <t>吉兴乡红升村手工粉条加工场</t>
  </si>
  <si>
    <t>新建300平方米加工车间、购置机械设备</t>
  </si>
  <si>
    <t>吉兴乡红升村尹家屯</t>
  </si>
  <si>
    <t>2025.3</t>
  </si>
  <si>
    <t>2025.12</t>
  </si>
  <si>
    <t>直接收益或务工</t>
  </si>
  <si>
    <t>建成后项目年收益预计10万元，促进村民增收，带动脱贫户14户实现增收，脱贫户共计年增收1.4万元。</t>
  </si>
  <si>
    <t>吉兴乡红升村纯良食国华小烧精品白酒加工厂</t>
  </si>
  <si>
    <t>加工车间改造升级、购置白酒包装设备设施</t>
  </si>
  <si>
    <t>吉兴乡红升村腰窝棚屯</t>
  </si>
  <si>
    <t>升级</t>
  </si>
  <si>
    <t>建成后项目年收益预计5万元，促进村民增收，带动脱贫户14户实现增收，脱贫户共计年增收1.4万元。</t>
  </si>
  <si>
    <t>东兴镇东联村农用废弃物秸秆饲草、燃料厂</t>
  </si>
  <si>
    <t>新建农用废弃物秸秆饲草、燃料厂</t>
  </si>
  <si>
    <t>东兴镇东联村</t>
  </si>
  <si>
    <t>新建占地面积10000平方米、厂房2000平方米，场地硬化、变压器、大秤、铲车、生产机器等设备</t>
  </si>
  <si>
    <t>东联村</t>
  </si>
  <si>
    <t>新建农用废弃物秸秆饲草、燃料厂，当年开工率≥100%，当年完成率≥100%，受益脱贫人口数≥69人，边缘户1户1人，带动增加收入≥30万元。工程使用年限≥10年。</t>
  </si>
  <si>
    <t>东兴镇满天村烘干塔项目配套设备</t>
  </si>
  <si>
    <t>购置烘干塔项目配套设备</t>
  </si>
  <si>
    <t>东兴镇满天村</t>
  </si>
  <si>
    <t>购置</t>
  </si>
  <si>
    <t>仓储库干粮入库入粮天车800mm29米长、2条天车供粮提升机15米高100吨13米*800mm宽传送带、18米*800mm宽传送带（包括安装及所有配件设施）18米*800mm传送带场地硬化+围栏场地4300平、排水沟30米需要处理围栏332米一圈，包括5个门烘干塔入户大功率电缆60铜米提升机2台没有电线、输送带2太没有电线、600米所有设备未添加润滑脂</t>
  </si>
  <si>
    <t>满天村</t>
  </si>
  <si>
    <t>新建烘干塔，当年开工率≧100％，当年完成率≧100％，受益脱贫户67户，人口数≧140人。，带动增加收入4.5万元。工程使用年限≥10年。</t>
  </si>
  <si>
    <t>新民镇新民村酱菜厂项目</t>
  </si>
  <si>
    <t>新民镇新民村</t>
  </si>
  <si>
    <t>建设酱菜厂厂房及生产线一条。</t>
  </si>
  <si>
    <t>新民镇政府</t>
  </si>
  <si>
    <t>预计每年收益≥200000元，带动脱贫户每户增收≥300元。</t>
  </si>
  <si>
    <t>新民镇新民村垃圾加工处理二次利用项目</t>
  </si>
  <si>
    <t>建设垃圾处理厂一座并购置垃圾加工处理设备。</t>
  </si>
  <si>
    <t>预计每年收益≥200000元，带动脱贫户每户增收≥500元。</t>
  </si>
  <si>
    <t>新民镇新民村百吨大秤项目</t>
  </si>
  <si>
    <t>新购</t>
  </si>
  <si>
    <t>购置百吨大秤一座。</t>
  </si>
  <si>
    <t>预计每年为冷库新增收益≥14000元，带动脱贫户每户增收≥200元。</t>
  </si>
  <si>
    <t>柳河镇石河村河西屯水泥路2.5公里</t>
  </si>
  <si>
    <t>基础设施类</t>
  </si>
  <si>
    <t>柳河镇石河村</t>
  </si>
  <si>
    <t>建设石河村河西屯水泥路2.5公里；道路宽4米</t>
  </si>
  <si>
    <t>木兰县交通局</t>
  </si>
  <si>
    <t>新建石河村河西屯水泥路≥2.5公里；当年开工率≥100%；受益脱贫人口≥21户；当年完成率≥100%；工程使用年限≥10年。</t>
  </si>
  <si>
    <t>柳河镇石河村毛家屯水泥路1公里</t>
  </si>
  <si>
    <t>建设石河村毛家屯水泥路1公里；道路宽4米</t>
  </si>
  <si>
    <t>新建石河村毛家屯水泥路≥1公里；当年开工率≥100%；受益脱贫人口≥15户；当年完成率≥100%；工程使用年限≥10年。</t>
  </si>
  <si>
    <t>柳河镇兴山村牌楼店到季贤屯通屯路1公里</t>
  </si>
  <si>
    <t>柳河镇兴山村</t>
  </si>
  <si>
    <t>建设柳河镇兴山村牌楼店到季贤屯通屯路1公里；道路宽4米</t>
  </si>
  <si>
    <t>建设柳河镇兴山村硬化牌楼店到季贤屯通屯路≥1公里；当年开工率≥100%；受益脱贫人口≥31户；当年完成率≥100%；工程使用年限≥10年。</t>
  </si>
  <si>
    <t>柳河镇兴山村季贤屯屯内路0.8公里</t>
  </si>
  <si>
    <t>建设柳河镇兴山村季贤屯屯内路0.8公里；道路宽4米</t>
  </si>
  <si>
    <t>建设柳河镇兴山村季贤屯屯内水泥路≥0.8公里；当年开工率≥100%；受益脱贫人口≥31户；当年完成率≥100%；工程使用年限≥10年。</t>
  </si>
  <si>
    <t>柳河镇兴山村牌楼店屯屯内路1公里</t>
  </si>
  <si>
    <t>建设柳河镇兴山村牌楼店屯屯内路1公里；道路宽4米</t>
  </si>
  <si>
    <t>建设柳河镇兴山村牌楼店屯屯内水泥路≥1公里；当年开工率≥100%；受益脱贫人口≥31户；当年完成率≥100%；工程使用年限≥10年。</t>
  </si>
  <si>
    <t>柳河镇兴山村马家屯屯内路0.17公里</t>
  </si>
  <si>
    <t>建设柳河镇兴山村马家屯屯内路0.17公里；道路宽4米</t>
  </si>
  <si>
    <t>建设柳河镇兴山村马家屯屯内水泥路≥0.17公里；当年开工率≥100%；受益脱贫人口≥31户；当年完成率≥100%；工程使用年限≥10年。</t>
  </si>
  <si>
    <t>柳河镇兴山村牌楼店屯10米长水泥桥</t>
  </si>
  <si>
    <t>建设柳河镇兴山村牌楼店屯10米长水泥桥</t>
  </si>
  <si>
    <t>建设柳河镇兴山村牌楼店屯10米长水泥桥；当年开工率≥100%；受益脱贫人口≥31户；当年完成率≥100%；工程使用年限≥10年</t>
  </si>
  <si>
    <t>柳河镇共兴村五家户屯水泥路2公里</t>
  </si>
  <si>
    <t>柳河镇共兴村</t>
  </si>
  <si>
    <t>建设柳河镇共兴村五家户屯水泥路2公里；道路宽4米</t>
  </si>
  <si>
    <t>建设柳河镇共兴村五家户屯水泥路≥2公里；当年开工率≥100%；受益脱贫人口≥31户；当年完成率≥100%；工程使用年限≥10年。</t>
  </si>
  <si>
    <t>柳河镇共兴村范宽店屯水泥路2公里</t>
  </si>
  <si>
    <t>建设柳河镇共兴村范宽店屯水泥路2公里；道路宽4米</t>
  </si>
  <si>
    <t>新建柳河镇共兴村范宽店屯水泥路≥2公里；当年开工率≥100%；受益脱贫人口≥38户；当年完成率≥100%；工程使用年限≥10年。</t>
  </si>
  <si>
    <t>柳河镇共兴村吴家岗屯水泥路1公里</t>
  </si>
  <si>
    <t>建设柳河镇共兴村吴家岗屯水泥路1公里；道路宽4米</t>
  </si>
  <si>
    <t>新建柳河镇共兴村吴家岗屯水泥路≥1公里；当年开工率≥100%；受益脱贫人口≥38户；当年完成率≥100%；工程使用年限≥10年</t>
  </si>
  <si>
    <t>柳河镇烧锅窝子村鲁江屯水泥路1.5公里</t>
  </si>
  <si>
    <t>柳河镇烧锅窝子村</t>
  </si>
  <si>
    <t>建设柳河镇烧锅窝子村鲁江屯水泥路1.5公里；道路宽4米</t>
  </si>
  <si>
    <t>新建柳河镇烧锅窝子村鲁江屯水泥路≥1.5公里；当年开工率≥100%；受益脱贫人口≥13户；当年完成率≥100%；工程使用年限≥10年</t>
  </si>
  <si>
    <t>柳河镇烧锅窝子村黄泥河子屯1公里</t>
  </si>
  <si>
    <t>建设柳河镇烧锅窝子村黄泥河子屯水泥路1公里；道路宽4米</t>
  </si>
  <si>
    <t>新建柳河镇烧锅窝子村黄泥河子屯水泥路≥1公里；当年开工率≥100%；受益脱贫人口≥13户；当年完成率≥100%；工程使用年限≥10年</t>
  </si>
  <si>
    <t>大贵镇红星村后宋屯0.996公里，袁家屯1.89公里屯内道路硬化</t>
  </si>
  <si>
    <t>新建屯内道路硬化2.886公里，道路宽4米。</t>
  </si>
  <si>
    <t>新建改建公里≥2.886公里；当年开工率大于等于100%；受益脱贫人口数≥20户；当年完成率100%；工程使用年限≥10年。</t>
  </si>
  <si>
    <t>大贵镇红星村兴隆屯1.76公里、四合屯0.18公里屯内道路硬化</t>
  </si>
  <si>
    <t>新建屯内道路硬化1.94公里，道路宽4米。</t>
  </si>
  <si>
    <t>新建改建公里≥1.94公里；当年开工率大于等于100%；受益脱贫人口数≥20户；当年完成率100%；工程使用年限≥10年。</t>
  </si>
  <si>
    <t>大贵镇太平桥村太平桥屯6公里屯内道路硬化</t>
  </si>
  <si>
    <t>大贵镇太平桥村</t>
  </si>
  <si>
    <t>新建屯内道路硬化6公里，道路宽3.5米。</t>
  </si>
  <si>
    <t>新建改建公里≥6公里；当年开工率大于等于100%；受益脱贫人口数≥22户；当年完成率100%；工程使用年限≥10年。</t>
  </si>
  <si>
    <t>大贵镇太平桥村张启屯2.5公里屯内道路硬化</t>
  </si>
  <si>
    <t>新建屯内道路硬化2.5公里，道路宽3.5米。</t>
  </si>
  <si>
    <t>新建改建公里≥2.5公里；当年开工率大于等于100%；受益脱贫人口数≥22户；当年完成率100%；工程使用年限≥10年。</t>
  </si>
  <si>
    <t>大贵镇龙泉村新屯乐屯5.3公里屯内道路硬化</t>
  </si>
  <si>
    <t>大贵镇龙泉村</t>
  </si>
  <si>
    <t>新建屯内道路硬化5.3公里，道路宽3.5米。</t>
  </si>
  <si>
    <t>20</t>
  </si>
  <si>
    <t>571</t>
  </si>
  <si>
    <t>新建改建公里≥5.3公里；当年开工率大于等于100%；受益脱贫人口数≥20户；当年完成率100%；工程使用年限≥10年。</t>
  </si>
  <si>
    <t>大贵镇龙泉村王守开屯2.7公里屯内道路硬化</t>
  </si>
  <si>
    <t>新建屯内道路硬化2.7公里，道路宽3.5米。</t>
  </si>
  <si>
    <t>新建改建公里≥2.7公里；当年开工率大于等于100%；受益脱贫人口数≥20户；当年完成率100%；工程使用年限≥10年。</t>
  </si>
  <si>
    <t>大贵镇光辉村周家岗屯1公里、李和屯0.9公里、陆家店屯1.8公里屯内道路硬化</t>
  </si>
  <si>
    <t>大贵镇光辉村</t>
  </si>
  <si>
    <t>新建屯内道路硬化3.7公里，道路宽4米。</t>
  </si>
  <si>
    <t>14</t>
  </si>
  <si>
    <t>670</t>
  </si>
  <si>
    <t>新建改建公里≥3.7公里；当年开工率大于等于100%；受益脱贫人口数≥14户；当年完成率100%；工程使用年限≥10年。</t>
  </si>
  <si>
    <t>大贵镇光辉村闫丙义屯1.4公里、单广河屯1.4公里屯内道路硬化</t>
  </si>
  <si>
    <t>新建屯内道路硬化2.8公里，道路宽4米。</t>
  </si>
  <si>
    <t>新建改建公里≥2.8公里；当年开工率大于等于100%；受益脱贫人口数≥14户；当年完成率100%；工程使用年限≥10年。</t>
  </si>
  <si>
    <t>新民镇华山村道路硬化项目</t>
  </si>
  <si>
    <t>屯内道路硬化</t>
  </si>
  <si>
    <t>新民镇华山村</t>
  </si>
  <si>
    <r>
      <rPr>
        <sz val="10"/>
        <rFont val="宋体"/>
        <charset val="134"/>
        <scheme val="minor"/>
      </rPr>
      <t>5</t>
    </r>
    <r>
      <rPr>
        <sz val="10"/>
        <rFont val="宋体"/>
        <charset val="134"/>
        <scheme val="minor"/>
      </rPr>
      <t>个自然屯硬化道路</t>
    </r>
    <r>
      <rPr>
        <sz val="10"/>
        <rFont val="宋体"/>
        <charset val="134"/>
        <scheme val="minor"/>
      </rPr>
      <t>7</t>
    </r>
    <r>
      <rPr>
        <sz val="10"/>
        <rFont val="宋体"/>
        <charset val="134"/>
        <scheme val="minor"/>
      </rPr>
      <t>公里</t>
    </r>
  </si>
  <si>
    <t>新建5个自然屯二路街道道路硬化7公里当年开工率100%，当年完工率100%.</t>
  </si>
  <si>
    <t>新民镇吉祥村村内道路硬化</t>
  </si>
  <si>
    <t>道路硬化</t>
  </si>
  <si>
    <t>新民镇吉祥村</t>
  </si>
  <si>
    <t>屯内道路硬化1公里</t>
  </si>
  <si>
    <t>屯内道路硬化1公里，当年开工率100%，当年完工率100%.</t>
  </si>
  <si>
    <t>新民镇吉祥村通村路</t>
  </si>
  <si>
    <t>吉祥村水泥桥到太平村十九户屯道路硬化1.5公里</t>
  </si>
  <si>
    <t>吉祥村水泥桥到太平村十九户屯道路硬化1.5公里，当年开工率100%，当年完工率100%.</t>
  </si>
  <si>
    <t>新民镇太平村屯内水泥硬化路</t>
  </si>
  <si>
    <t>新民镇太平村</t>
  </si>
  <si>
    <t>太平川屯0.8公里、霍家围子屯0.6公里、十九户屯1.5公里</t>
  </si>
  <si>
    <t>太平川屯0.8公里、霍家围子屯0.6公里、十九户屯1.5公里。当年开工率≧100%、当年完成率≧100%。</t>
  </si>
  <si>
    <t>新民镇太平村田间路</t>
  </si>
  <si>
    <t>田间路</t>
  </si>
  <si>
    <t>太平川屯3公里、霍家围子屯6公里、十九户屯6公里</t>
  </si>
  <si>
    <t>太平川屯3公里、霍家围子屯6公里、十九户屯6公里。当年开工率≧100%、当年完成率≧100%。</t>
  </si>
  <si>
    <t>新民镇太平村通华山村通村路</t>
  </si>
  <si>
    <t>通村路</t>
  </si>
  <si>
    <t>太平村通华山村通村路2公里</t>
  </si>
  <si>
    <t>太平村通华山村通村路2公里，当年开工率≧100%、当年完成率≧100%。</t>
  </si>
  <si>
    <t>新民镇太平村十九户屯通吉祥村通村路</t>
  </si>
  <si>
    <t>太平村十九户屯通吉祥村通村路3.5公里</t>
  </si>
  <si>
    <t>太平村十九户屯通吉祥村通村路3.5公里，当年开工率≧100%、当年完成率≧100%。</t>
  </si>
  <si>
    <t>建国乡和平村赵才屯3公里道路硬化</t>
  </si>
  <si>
    <t>村级道路建设</t>
  </si>
  <si>
    <t>建国乡和平村</t>
  </si>
  <si>
    <t>村级道路硬化3公里宽4米</t>
  </si>
  <si>
    <t>建国乡政府</t>
  </si>
  <si>
    <t>建设村内道路3公里受益人口170户427人</t>
  </si>
  <si>
    <t>建国乡和平村宋刚屯3.3公里道路硬化</t>
  </si>
  <si>
    <t>村级道路硬化3.3公里宽4米</t>
  </si>
  <si>
    <t>建设村内道路3.3公里受益人口259户713人</t>
  </si>
  <si>
    <t>2025</t>
  </si>
  <si>
    <t>建国乡利勤村屯内道路硬化</t>
  </si>
  <si>
    <t>村级道路设施</t>
  </si>
  <si>
    <t>建国乡利勤村</t>
  </si>
  <si>
    <t>潘家屯（1.5公里）、陈合屯（1.5公里）、王兽医屯（2.5公里）</t>
  </si>
  <si>
    <t>潘家屯、李家粉房屯、陈合屯、永生屯、王兽医屯5.5公里受益人口118户246人</t>
  </si>
  <si>
    <t>建国乡通村通屯水泥桥</t>
  </si>
  <si>
    <t>陈合屯、王兽医屯</t>
  </si>
  <si>
    <t>陈合屯、王兽医屯水泥桥各一座</t>
  </si>
  <si>
    <t>陈合屯、王兽医屯水泥桥各一座受益143户304人</t>
  </si>
  <si>
    <t>东兴镇满华村水泥路</t>
  </si>
  <si>
    <t>水泥路</t>
  </si>
  <si>
    <t>东兴镇满华村</t>
  </si>
  <si>
    <t>道路硬化郝家岗1000延长米、赵家店1450延长米、腰屯1500延长米</t>
  </si>
  <si>
    <t>东兴镇政府</t>
  </si>
  <si>
    <t>320</t>
  </si>
  <si>
    <t>新建村内路≧3.95公里，当年开工率≧100％，当年完成率≧100％，受益村民730户，3003人（其中受益脱贫人口数≧67人，边缘户1户2人。）</t>
  </si>
  <si>
    <t>东兴镇东南村前山屯路边沟及栅栏</t>
  </si>
  <si>
    <t>路边沟及栅栏</t>
  </si>
  <si>
    <t>东兴镇东南村</t>
  </si>
  <si>
    <t>新建路边沟4.25公里
新建栅栏4.25公里</t>
  </si>
  <si>
    <t>东南村</t>
  </si>
  <si>
    <t>新建路边沟4.25公里及新建栅栏4.25公里，当年开工率100％，当年完成率100％，受益村民68户，216人（其中受益脱贫人口数9人</t>
  </si>
  <si>
    <t>东兴镇东南村村内巷道建设及主路修复</t>
  </si>
  <si>
    <t>巷道建设及
主路修复</t>
  </si>
  <si>
    <t>新建村内巷道4公里主路修复4公里</t>
  </si>
  <si>
    <t xml:space="preserve">新建村内巷道4公里及主路修复4公里，当年开工率100％，当年完成率100％，受益村民643户，2250人（其中受益脱贫人口数71人。）
</t>
  </si>
  <si>
    <t>东兴镇东合村各屯内道路硬化工程</t>
  </si>
  <si>
    <t>东兴镇东合村</t>
  </si>
  <si>
    <t>在东合村新村屯、长胜屯、大营屯、长发屯新建12.9公里水泥路</t>
  </si>
  <si>
    <t>东合村</t>
  </si>
  <si>
    <t>新建水泥路12.9公里，当年开工，当年完成，受益脱贫人口数92人，边缘户4户5人。</t>
  </si>
  <si>
    <t>东兴镇东联村屯内路硬化</t>
  </si>
  <si>
    <t>硬化开明屯3公里、韩家围子屯3公里、鞠家店屯内1.5公里、刘忠沟2公里</t>
  </si>
  <si>
    <t>新建村内路≥9.2公里，当年开工率≥100%，当年完成率≥100%，受益村民588户，2142人（其中受益脱贫人口数≥69人，边缘户1户1人）</t>
  </si>
  <si>
    <t>东兴镇西北河村屯内路硬化</t>
  </si>
  <si>
    <t>东兴镇西北河村</t>
  </si>
  <si>
    <t>新建水泥路马坤屯2.25公里，乔家沟2.1公里，赵玉屯0.95公里</t>
  </si>
  <si>
    <t>西北河村</t>
  </si>
  <si>
    <t>新建村内路≧5.3公里，当年开工率≧100％，当年完成率≧100％，受益村民1156户，4083人（其中受益脱贫户31户，人口数≧76人，边缘户2户4人。）</t>
  </si>
  <si>
    <t>东兴镇五一村通屯道路硬化</t>
  </si>
  <si>
    <t>东兴镇五一村</t>
  </si>
  <si>
    <t>建设五一村至福民屯上沟19700延长米水泥路</t>
  </si>
  <si>
    <t>五一村</t>
  </si>
  <si>
    <t>新建通屯路≧19.7公里，当年开工率≧100％，当年完成率≧100％，受益村民730户，3086人（其中受益脱贫人口数≧61人，边缘户10户18人。）</t>
  </si>
  <si>
    <t>东兴镇东北村新建屯内水泥路</t>
  </si>
  <si>
    <t>东兴镇东北村</t>
  </si>
  <si>
    <t>东北村四屯建水泥路1000延长米、新民屯建水泥路1800延长米</t>
  </si>
  <si>
    <t>东北村</t>
  </si>
  <si>
    <t>新建水泥路≧2800延长米当年开工率≧100％，当年完成率≧100％，受益村民730户，3100人（其中受益脱贫人口数≧36人。）</t>
  </si>
  <si>
    <t>东兴镇西南村道路硬化工程</t>
  </si>
  <si>
    <t>东兴镇西南村</t>
  </si>
  <si>
    <t>在西南村向阳小学门前修建400米长，8米宽水泥路</t>
  </si>
  <si>
    <t>西南村</t>
  </si>
  <si>
    <t>新建水泥路400延长米，当年开工，当年完成，受益农户816户，3188人（脱贫人口数46人）。解决村民和学生上学出行难的问题</t>
  </si>
  <si>
    <t>东兴镇五一村桥涵建设</t>
  </si>
  <si>
    <t>桥涵建设</t>
  </si>
  <si>
    <t>五一村西二屯新建桥涵长10米，宽4.5米</t>
  </si>
  <si>
    <t>新建长10米，宽4.5米桥函一座，当年开工率≧100％，当年完成率≧100％，受益村民730户，3086人（其中受益脱贫人口数≧61人，边缘户10户18人。）</t>
  </si>
  <si>
    <t>小额贷款贴息</t>
  </si>
  <si>
    <t>金融扶贫</t>
  </si>
  <si>
    <t>木兰县</t>
  </si>
  <si>
    <t>金融办</t>
  </si>
  <si>
    <t>乡村振兴局</t>
  </si>
  <si>
    <t>受益脱贫户≧3031户6393人。</t>
  </si>
  <si>
    <t>教育（春季补助）</t>
  </si>
  <si>
    <t>教育扶贫</t>
  </si>
  <si>
    <t>雨露计划</t>
  </si>
  <si>
    <t>教育局</t>
  </si>
  <si>
    <t>教育（补助）≧1500元/学年</t>
  </si>
  <si>
    <t>教育（秋季补助）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</si>
</sst>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9"/>
      <name val="宋体"/>
      <charset val="134"/>
    </font>
    <font>
      <sz val="20"/>
      <name val="宋体"/>
      <charset val="134"/>
    </font>
    <font>
      <sz val="9"/>
      <name val="黑体"/>
      <charset val="134"/>
    </font>
    <font>
      <sz val="10"/>
      <name val="Arial"/>
      <charset val="0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黑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0"/>
    </font>
    <font>
      <sz val="1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4" xfId="5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65"/>
  <sheetViews>
    <sheetView tabSelected="1" workbookViewId="0">
      <pane ySplit="5" topLeftCell="A62" activePane="bottomLeft" state="frozen"/>
      <selection/>
      <selection pane="bottomLeft" activeCell="E69" sqref="E69"/>
    </sheetView>
  </sheetViews>
  <sheetFormatPr defaultColWidth="9" defaultRowHeight="13.5"/>
  <cols>
    <col min="1" max="7" width="9" style="3"/>
    <col min="8" max="8" width="9" style="4"/>
    <col min="9" max="19" width="9" style="3"/>
    <col min="20" max="20" width="13.25" style="3" customWidth="1"/>
    <col min="21" max="21" width="9" style="3"/>
  </cols>
  <sheetData>
    <row r="1" ht="27" spans="1:20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27" spans="1:20">
      <c r="A2" s="7" t="s">
        <v>1</v>
      </c>
      <c r="B2" s="8"/>
      <c r="C2" s="8"/>
      <c r="D2" s="8"/>
      <c r="E2" s="7" t="s">
        <v>2</v>
      </c>
      <c r="F2" s="7"/>
      <c r="G2" s="7"/>
      <c r="H2" s="9" t="s">
        <v>3</v>
      </c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>
      <c r="A3" s="10" t="s">
        <v>4</v>
      </c>
      <c r="B3" s="10" t="s">
        <v>5</v>
      </c>
      <c r="C3" s="11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42" t="s">
        <v>12</v>
      </c>
      <c r="J3" s="42"/>
      <c r="K3" s="10" t="s">
        <v>13</v>
      </c>
      <c r="L3" s="10" t="s">
        <v>14</v>
      </c>
      <c r="M3" s="10" t="s">
        <v>15</v>
      </c>
      <c r="N3" s="42" t="s">
        <v>16</v>
      </c>
      <c r="O3" s="42"/>
      <c r="P3" s="42"/>
      <c r="Q3" s="42"/>
      <c r="R3" s="42"/>
      <c r="S3" s="42"/>
      <c r="T3" s="10" t="s">
        <v>17</v>
      </c>
    </row>
    <row r="4" spans="1:20">
      <c r="A4" s="12"/>
      <c r="B4" s="12"/>
      <c r="C4" s="13"/>
      <c r="D4" s="12"/>
      <c r="E4" s="12"/>
      <c r="F4" s="12"/>
      <c r="G4" s="12"/>
      <c r="H4" s="12"/>
      <c r="I4" s="10" t="s">
        <v>18</v>
      </c>
      <c r="J4" s="10" t="s">
        <v>19</v>
      </c>
      <c r="K4" s="12"/>
      <c r="L4" s="12"/>
      <c r="M4" s="12"/>
      <c r="N4" s="42" t="s">
        <v>20</v>
      </c>
      <c r="O4" s="42" t="s">
        <v>21</v>
      </c>
      <c r="P4" s="43" t="s">
        <v>22</v>
      </c>
      <c r="Q4" s="57"/>
      <c r="R4" s="43" t="s">
        <v>23</v>
      </c>
      <c r="S4" s="57"/>
      <c r="T4" s="12"/>
    </row>
    <row r="5" ht="22.5" spans="1:20">
      <c r="A5" s="14"/>
      <c r="B5" s="12"/>
      <c r="C5" s="15"/>
      <c r="D5" s="14"/>
      <c r="E5" s="12"/>
      <c r="F5" s="14"/>
      <c r="G5" s="14"/>
      <c r="H5" s="14"/>
      <c r="I5" s="14"/>
      <c r="J5" s="14"/>
      <c r="K5" s="14"/>
      <c r="L5" s="12"/>
      <c r="M5" s="14"/>
      <c r="N5" s="42"/>
      <c r="O5" s="42"/>
      <c r="P5" s="42" t="s">
        <v>24</v>
      </c>
      <c r="Q5" s="42" t="s">
        <v>25</v>
      </c>
      <c r="R5" s="42" t="s">
        <v>26</v>
      </c>
      <c r="S5" s="42" t="s">
        <v>27</v>
      </c>
      <c r="T5" s="14"/>
    </row>
    <row r="6" ht="45" spans="1:20">
      <c r="A6" s="16">
        <v>1</v>
      </c>
      <c r="B6" s="16">
        <v>2025</v>
      </c>
      <c r="C6" s="17" t="s">
        <v>28</v>
      </c>
      <c r="D6" s="18" t="s">
        <v>29</v>
      </c>
      <c r="E6" s="17" t="s">
        <v>30</v>
      </c>
      <c r="F6" s="17" t="s">
        <v>31</v>
      </c>
      <c r="G6" s="17" t="s">
        <v>32</v>
      </c>
      <c r="H6" s="17" t="s">
        <v>33</v>
      </c>
      <c r="I6" s="17">
        <v>2025.05</v>
      </c>
      <c r="J6" s="17" t="s">
        <v>34</v>
      </c>
      <c r="K6" s="17" t="s">
        <v>35</v>
      </c>
      <c r="L6" s="17" t="s">
        <v>36</v>
      </c>
      <c r="M6" s="17">
        <v>290</v>
      </c>
      <c r="N6" s="42" t="s">
        <v>37</v>
      </c>
      <c r="O6" s="17">
        <f t="shared" ref="O6:O14" si="0">P6+Q6</f>
        <v>34</v>
      </c>
      <c r="P6" s="17">
        <v>34</v>
      </c>
      <c r="Q6" s="17"/>
      <c r="R6" s="49">
        <v>10</v>
      </c>
      <c r="S6" s="49">
        <v>1.7</v>
      </c>
      <c r="T6" s="17" t="s">
        <v>38</v>
      </c>
    </row>
    <row r="7" ht="56.25" spans="1:20">
      <c r="A7" s="16">
        <v>2</v>
      </c>
      <c r="B7" s="16">
        <v>2025</v>
      </c>
      <c r="C7" s="17" t="s">
        <v>39</v>
      </c>
      <c r="D7" s="18" t="s">
        <v>29</v>
      </c>
      <c r="E7" s="17" t="s">
        <v>40</v>
      </c>
      <c r="F7" s="17" t="s">
        <v>31</v>
      </c>
      <c r="G7" s="17" t="s">
        <v>32</v>
      </c>
      <c r="H7" s="19" t="s">
        <v>41</v>
      </c>
      <c r="I7" s="17">
        <v>2025.05</v>
      </c>
      <c r="J7" s="17" t="s">
        <v>34</v>
      </c>
      <c r="K7" s="17" t="s">
        <v>35</v>
      </c>
      <c r="L7" s="17" t="s">
        <v>36</v>
      </c>
      <c r="M7" s="17">
        <v>15</v>
      </c>
      <c r="N7" s="42" t="s">
        <v>37</v>
      </c>
      <c r="O7" s="17">
        <f t="shared" si="0"/>
        <v>34</v>
      </c>
      <c r="P7" s="17">
        <v>34</v>
      </c>
      <c r="Q7" s="17"/>
      <c r="R7" s="49">
        <v>0.8</v>
      </c>
      <c r="S7" s="49">
        <v>0.68</v>
      </c>
      <c r="T7" s="58" t="s">
        <v>42</v>
      </c>
    </row>
    <row r="8" ht="33.75" spans="1:20">
      <c r="A8" s="16">
        <v>3</v>
      </c>
      <c r="B8" s="17">
        <v>2025</v>
      </c>
      <c r="C8" s="17" t="s">
        <v>43</v>
      </c>
      <c r="D8" s="18" t="s">
        <v>29</v>
      </c>
      <c r="E8" s="17" t="s">
        <v>30</v>
      </c>
      <c r="F8" s="17" t="s">
        <v>31</v>
      </c>
      <c r="G8" s="17" t="s">
        <v>32</v>
      </c>
      <c r="H8" s="17" t="s">
        <v>44</v>
      </c>
      <c r="I8" s="17">
        <v>2025.05</v>
      </c>
      <c r="J8" s="17" t="s">
        <v>34</v>
      </c>
      <c r="K8" s="17" t="s">
        <v>35</v>
      </c>
      <c r="L8" s="17" t="s">
        <v>36</v>
      </c>
      <c r="M8" s="17">
        <v>30</v>
      </c>
      <c r="N8" s="42" t="s">
        <v>37</v>
      </c>
      <c r="O8" s="17">
        <f t="shared" si="0"/>
        <v>34</v>
      </c>
      <c r="P8" s="17">
        <v>34</v>
      </c>
      <c r="Q8" s="17"/>
      <c r="R8" s="17">
        <v>20</v>
      </c>
      <c r="S8" s="17">
        <v>1.7</v>
      </c>
      <c r="T8" s="17" t="s">
        <v>45</v>
      </c>
    </row>
    <row r="9" ht="56.25" spans="1:20">
      <c r="A9" s="16">
        <v>4</v>
      </c>
      <c r="B9" s="20">
        <v>2025</v>
      </c>
      <c r="C9" s="21" t="s">
        <v>46</v>
      </c>
      <c r="D9" s="22" t="s">
        <v>29</v>
      </c>
      <c r="E9" s="21" t="s">
        <v>47</v>
      </c>
      <c r="F9" s="21" t="s">
        <v>48</v>
      </c>
      <c r="G9" s="21" t="s">
        <v>32</v>
      </c>
      <c r="H9" s="21" t="s">
        <v>49</v>
      </c>
      <c r="I9" s="17">
        <v>2025.05</v>
      </c>
      <c r="J9" s="17" t="s">
        <v>34</v>
      </c>
      <c r="K9" s="21" t="s">
        <v>50</v>
      </c>
      <c r="L9" s="21" t="s">
        <v>36</v>
      </c>
      <c r="M9" s="44">
        <v>580</v>
      </c>
      <c r="N9" s="42" t="s">
        <v>37</v>
      </c>
      <c r="O9" s="17">
        <f t="shared" si="0"/>
        <v>29</v>
      </c>
      <c r="P9" s="21">
        <v>29</v>
      </c>
      <c r="Q9" s="21"/>
      <c r="R9" s="21">
        <v>30</v>
      </c>
      <c r="S9" s="21">
        <v>2.9</v>
      </c>
      <c r="T9" s="21" t="s">
        <v>51</v>
      </c>
    </row>
    <row r="10" ht="132" spans="1:20">
      <c r="A10" s="16">
        <v>5</v>
      </c>
      <c r="B10" s="20">
        <v>2025</v>
      </c>
      <c r="C10" s="23" t="s">
        <v>52</v>
      </c>
      <c r="D10" s="24" t="s">
        <v>29</v>
      </c>
      <c r="E10" s="24" t="s">
        <v>30</v>
      </c>
      <c r="F10" s="25" t="s">
        <v>53</v>
      </c>
      <c r="G10" s="24" t="s">
        <v>32</v>
      </c>
      <c r="H10" s="25" t="s">
        <v>54</v>
      </c>
      <c r="I10" s="17">
        <v>2025.05</v>
      </c>
      <c r="J10" s="17" t="s">
        <v>34</v>
      </c>
      <c r="K10" s="25" t="s">
        <v>55</v>
      </c>
      <c r="L10" s="25" t="s">
        <v>36</v>
      </c>
      <c r="M10" s="24">
        <v>897</v>
      </c>
      <c r="N10" s="24" t="s">
        <v>56</v>
      </c>
      <c r="O10" s="17">
        <f t="shared" si="0"/>
        <v>312</v>
      </c>
      <c r="P10" s="24">
        <v>20</v>
      </c>
      <c r="Q10" s="24">
        <v>292</v>
      </c>
      <c r="R10" s="24">
        <v>36</v>
      </c>
      <c r="S10" s="24">
        <v>2</v>
      </c>
      <c r="T10" s="23" t="s">
        <v>57</v>
      </c>
    </row>
    <row r="11" ht="84" spans="1:20">
      <c r="A11" s="16">
        <v>6</v>
      </c>
      <c r="B11" s="20">
        <v>2025</v>
      </c>
      <c r="C11" s="26" t="s">
        <v>58</v>
      </c>
      <c r="D11" s="26" t="s">
        <v>29</v>
      </c>
      <c r="E11" s="26" t="s">
        <v>59</v>
      </c>
      <c r="F11" s="25" t="s">
        <v>60</v>
      </c>
      <c r="G11" s="25" t="s">
        <v>32</v>
      </c>
      <c r="H11" s="26" t="s">
        <v>61</v>
      </c>
      <c r="I11" s="17">
        <v>2025.05</v>
      </c>
      <c r="J11" s="17" t="s">
        <v>34</v>
      </c>
      <c r="K11" s="25" t="s">
        <v>62</v>
      </c>
      <c r="L11" s="25" t="s">
        <v>36</v>
      </c>
      <c r="M11" s="45">
        <v>50</v>
      </c>
      <c r="N11" s="25" t="s">
        <v>56</v>
      </c>
      <c r="O11" s="17">
        <f t="shared" si="0"/>
        <v>18</v>
      </c>
      <c r="P11" s="20">
        <v>18</v>
      </c>
      <c r="Q11" s="20">
        <v>0</v>
      </c>
      <c r="R11" s="20">
        <v>5</v>
      </c>
      <c r="S11" s="20">
        <v>2.5</v>
      </c>
      <c r="T11" s="25" t="s">
        <v>63</v>
      </c>
    </row>
    <row r="12" ht="96" spans="1:20">
      <c r="A12" s="16">
        <v>7</v>
      </c>
      <c r="B12" s="20">
        <v>2025</v>
      </c>
      <c r="C12" s="25" t="s">
        <v>64</v>
      </c>
      <c r="D12" s="25" t="s">
        <v>29</v>
      </c>
      <c r="E12" s="27" t="s">
        <v>65</v>
      </c>
      <c r="F12" s="25" t="s">
        <v>66</v>
      </c>
      <c r="G12" s="25" t="s">
        <v>32</v>
      </c>
      <c r="H12" s="27" t="s">
        <v>65</v>
      </c>
      <c r="I12" s="17">
        <v>2025.05</v>
      </c>
      <c r="J12" s="17" t="s">
        <v>34</v>
      </c>
      <c r="K12" s="25" t="s">
        <v>62</v>
      </c>
      <c r="L12" s="25" t="s">
        <v>36</v>
      </c>
      <c r="M12" s="45">
        <v>1200</v>
      </c>
      <c r="N12" s="25" t="s">
        <v>56</v>
      </c>
      <c r="O12" s="17">
        <f t="shared" si="0"/>
        <v>37</v>
      </c>
      <c r="P12" s="20">
        <v>37</v>
      </c>
      <c r="Q12" s="20"/>
      <c r="R12" s="20">
        <v>60</v>
      </c>
      <c r="S12" s="20">
        <v>1.9</v>
      </c>
      <c r="T12" s="25" t="s">
        <v>67</v>
      </c>
    </row>
    <row r="13" ht="73.5" spans="1:20">
      <c r="A13" s="16">
        <v>8</v>
      </c>
      <c r="B13" s="20">
        <v>2025</v>
      </c>
      <c r="C13" s="25" t="s">
        <v>68</v>
      </c>
      <c r="D13" s="25" t="s">
        <v>29</v>
      </c>
      <c r="E13" s="28" t="s">
        <v>69</v>
      </c>
      <c r="F13" s="25" t="s">
        <v>70</v>
      </c>
      <c r="G13" s="25" t="s">
        <v>32</v>
      </c>
      <c r="H13" s="20" t="s">
        <v>69</v>
      </c>
      <c r="I13" s="17">
        <v>2025.05</v>
      </c>
      <c r="J13" s="17" t="s">
        <v>34</v>
      </c>
      <c r="K13" s="25" t="s">
        <v>62</v>
      </c>
      <c r="L13" s="25" t="s">
        <v>36</v>
      </c>
      <c r="M13" s="45">
        <v>100</v>
      </c>
      <c r="N13" s="25" t="s">
        <v>56</v>
      </c>
      <c r="O13" s="17">
        <f t="shared" si="0"/>
        <v>23</v>
      </c>
      <c r="P13" s="20">
        <v>23</v>
      </c>
      <c r="Q13" s="20">
        <v>0</v>
      </c>
      <c r="R13" s="20">
        <v>10</v>
      </c>
      <c r="S13" s="20">
        <v>5</v>
      </c>
      <c r="T13" s="20" t="s">
        <v>71</v>
      </c>
    </row>
    <row r="14" ht="45" spans="1:20">
      <c r="A14" s="16">
        <v>9</v>
      </c>
      <c r="B14" s="20">
        <v>2025</v>
      </c>
      <c r="C14" s="23" t="s">
        <v>72</v>
      </c>
      <c r="D14" s="25" t="s">
        <v>29</v>
      </c>
      <c r="E14" s="23" t="s">
        <v>73</v>
      </c>
      <c r="F14" s="25" t="s">
        <v>66</v>
      </c>
      <c r="G14" s="25" t="s">
        <v>32</v>
      </c>
      <c r="H14" s="23" t="s">
        <v>73</v>
      </c>
      <c r="I14" s="17">
        <v>2025.05</v>
      </c>
      <c r="J14" s="17" t="s">
        <v>34</v>
      </c>
      <c r="K14" s="25" t="s">
        <v>62</v>
      </c>
      <c r="L14" s="25" t="s">
        <v>36</v>
      </c>
      <c r="M14" s="45">
        <v>150</v>
      </c>
      <c r="N14" s="25" t="s">
        <v>56</v>
      </c>
      <c r="O14" s="17">
        <f t="shared" si="0"/>
        <v>37</v>
      </c>
      <c r="P14" s="20">
        <v>37</v>
      </c>
      <c r="Q14" s="20">
        <v>0</v>
      </c>
      <c r="R14" s="20">
        <v>50</v>
      </c>
      <c r="S14" s="20">
        <v>1.9</v>
      </c>
      <c r="T14" s="20" t="s">
        <v>74</v>
      </c>
    </row>
    <row r="15" s="1" customFormat="1" ht="84" spans="1:21">
      <c r="A15" s="16">
        <v>10</v>
      </c>
      <c r="B15" s="20">
        <v>2025</v>
      </c>
      <c r="C15" s="25" t="s">
        <v>75</v>
      </c>
      <c r="D15" s="25" t="s">
        <v>29</v>
      </c>
      <c r="E15" s="23" t="s">
        <v>76</v>
      </c>
      <c r="F15" s="25" t="s">
        <v>77</v>
      </c>
      <c r="G15" s="25" t="s">
        <v>32</v>
      </c>
      <c r="H15" s="23" t="s">
        <v>76</v>
      </c>
      <c r="I15" s="46" t="s">
        <v>78</v>
      </c>
      <c r="J15" s="46" t="s">
        <v>79</v>
      </c>
      <c r="K15" s="25" t="s">
        <v>62</v>
      </c>
      <c r="L15" s="25" t="s">
        <v>36</v>
      </c>
      <c r="M15" s="45">
        <v>100</v>
      </c>
      <c r="N15" s="25" t="s">
        <v>80</v>
      </c>
      <c r="O15" s="20">
        <v>14</v>
      </c>
      <c r="P15" s="20">
        <v>14</v>
      </c>
      <c r="Q15" s="20">
        <v>0</v>
      </c>
      <c r="R15" s="20">
        <v>10</v>
      </c>
      <c r="S15" s="20">
        <v>1.4</v>
      </c>
      <c r="T15" s="25" t="s">
        <v>81</v>
      </c>
      <c r="U15" s="59"/>
    </row>
    <row r="16" s="1" customFormat="1" ht="84" spans="1:21">
      <c r="A16" s="16">
        <v>11</v>
      </c>
      <c r="B16" s="20">
        <v>2025</v>
      </c>
      <c r="C16" s="25" t="s">
        <v>82</v>
      </c>
      <c r="D16" s="25" t="s">
        <v>29</v>
      </c>
      <c r="E16" s="23" t="s">
        <v>83</v>
      </c>
      <c r="F16" s="25" t="s">
        <v>84</v>
      </c>
      <c r="G16" s="25" t="s">
        <v>85</v>
      </c>
      <c r="H16" s="23" t="s">
        <v>83</v>
      </c>
      <c r="I16" s="46" t="s">
        <v>78</v>
      </c>
      <c r="J16" s="46" t="s">
        <v>79</v>
      </c>
      <c r="K16" s="25" t="s">
        <v>62</v>
      </c>
      <c r="L16" s="25" t="s">
        <v>36</v>
      </c>
      <c r="M16" s="45">
        <v>50</v>
      </c>
      <c r="N16" s="25" t="s">
        <v>80</v>
      </c>
      <c r="O16" s="20">
        <v>14</v>
      </c>
      <c r="P16" s="20">
        <v>14</v>
      </c>
      <c r="Q16" s="20">
        <v>0</v>
      </c>
      <c r="R16" s="20">
        <v>5</v>
      </c>
      <c r="S16" s="20">
        <v>1.4</v>
      </c>
      <c r="T16" s="25" t="s">
        <v>86</v>
      </c>
      <c r="U16" s="59"/>
    </row>
    <row r="17" ht="132" spans="1:20">
      <c r="A17" s="16">
        <v>12</v>
      </c>
      <c r="B17" s="29">
        <v>2025</v>
      </c>
      <c r="C17" s="25" t="s">
        <v>87</v>
      </c>
      <c r="D17" s="25" t="s">
        <v>29</v>
      </c>
      <c r="E17" s="25" t="s">
        <v>88</v>
      </c>
      <c r="F17" s="25" t="s">
        <v>89</v>
      </c>
      <c r="G17" s="25" t="s">
        <v>32</v>
      </c>
      <c r="H17" s="25" t="s">
        <v>90</v>
      </c>
      <c r="I17" s="17">
        <v>2025.05</v>
      </c>
      <c r="J17" s="17" t="s">
        <v>34</v>
      </c>
      <c r="K17" s="25" t="s">
        <v>91</v>
      </c>
      <c r="L17" s="21" t="s">
        <v>36</v>
      </c>
      <c r="M17" s="25">
        <v>620</v>
      </c>
      <c r="N17" s="25" t="s">
        <v>56</v>
      </c>
      <c r="O17" s="17">
        <f>P17+Q17</f>
        <v>49</v>
      </c>
      <c r="P17" s="25">
        <v>49</v>
      </c>
      <c r="Q17" s="25"/>
      <c r="R17" s="22">
        <v>30</v>
      </c>
      <c r="S17" s="22">
        <v>30</v>
      </c>
      <c r="T17" s="29" t="s">
        <v>92</v>
      </c>
    </row>
    <row r="18" ht="384" spans="1:20">
      <c r="A18" s="16">
        <v>13</v>
      </c>
      <c r="B18" s="29">
        <v>2025</v>
      </c>
      <c r="C18" s="25" t="s">
        <v>93</v>
      </c>
      <c r="D18" s="25" t="s">
        <v>29</v>
      </c>
      <c r="E18" s="25" t="s">
        <v>94</v>
      </c>
      <c r="F18" s="25" t="s">
        <v>95</v>
      </c>
      <c r="G18" s="25" t="s">
        <v>96</v>
      </c>
      <c r="H18" s="25" t="s">
        <v>97</v>
      </c>
      <c r="I18" s="17">
        <v>2025.05</v>
      </c>
      <c r="J18" s="17" t="s">
        <v>34</v>
      </c>
      <c r="K18" s="25" t="s">
        <v>98</v>
      </c>
      <c r="L18" s="21" t="s">
        <v>36</v>
      </c>
      <c r="M18" s="25">
        <v>147</v>
      </c>
      <c r="N18" s="25" t="s">
        <v>56</v>
      </c>
      <c r="O18" s="17">
        <f>P18+Q18</f>
        <v>67</v>
      </c>
      <c r="P18" s="20">
        <v>67</v>
      </c>
      <c r="Q18" s="20"/>
      <c r="R18" s="22">
        <v>4.5</v>
      </c>
      <c r="S18" s="22">
        <v>4.5</v>
      </c>
      <c r="T18" s="25" t="s">
        <v>99</v>
      </c>
    </row>
    <row r="19" ht="48" spans="1:20">
      <c r="A19" s="16">
        <v>14</v>
      </c>
      <c r="B19" s="29">
        <v>2025</v>
      </c>
      <c r="C19" s="30" t="s">
        <v>100</v>
      </c>
      <c r="D19" s="30" t="s">
        <v>29</v>
      </c>
      <c r="E19" s="30" t="s">
        <v>30</v>
      </c>
      <c r="F19" s="29" t="s">
        <v>101</v>
      </c>
      <c r="G19" s="29" t="s">
        <v>32</v>
      </c>
      <c r="H19" s="29" t="s">
        <v>102</v>
      </c>
      <c r="I19" s="17">
        <v>2025.05</v>
      </c>
      <c r="J19" s="17" t="s">
        <v>34</v>
      </c>
      <c r="K19" s="29" t="s">
        <v>103</v>
      </c>
      <c r="L19" s="29" t="s">
        <v>36</v>
      </c>
      <c r="M19" s="47">
        <v>300</v>
      </c>
      <c r="N19" s="25" t="s">
        <v>56</v>
      </c>
      <c r="O19" s="17">
        <f>P19+Q19</f>
        <v>28</v>
      </c>
      <c r="P19" s="29">
        <v>28</v>
      </c>
      <c r="Q19" s="29"/>
      <c r="R19" s="29">
        <v>20</v>
      </c>
      <c r="S19" s="29">
        <v>0.84</v>
      </c>
      <c r="T19" s="29" t="s">
        <v>104</v>
      </c>
    </row>
    <row r="20" ht="60" spans="1:20">
      <c r="A20" s="16">
        <v>15</v>
      </c>
      <c r="B20" s="29">
        <v>2025</v>
      </c>
      <c r="C20" s="30" t="s">
        <v>105</v>
      </c>
      <c r="D20" s="30" t="s">
        <v>29</v>
      </c>
      <c r="E20" s="30" t="s">
        <v>30</v>
      </c>
      <c r="F20" s="29" t="s">
        <v>101</v>
      </c>
      <c r="G20" s="29" t="s">
        <v>32</v>
      </c>
      <c r="H20" s="29" t="s">
        <v>106</v>
      </c>
      <c r="I20" s="17">
        <v>2025.05</v>
      </c>
      <c r="J20" s="17" t="s">
        <v>34</v>
      </c>
      <c r="K20" s="29" t="s">
        <v>103</v>
      </c>
      <c r="L20" s="29" t="s">
        <v>36</v>
      </c>
      <c r="M20" s="47">
        <v>500</v>
      </c>
      <c r="N20" s="25" t="s">
        <v>56</v>
      </c>
      <c r="O20" s="17">
        <f>P20+Q20</f>
        <v>28</v>
      </c>
      <c r="P20" s="29">
        <v>28</v>
      </c>
      <c r="Q20" s="29"/>
      <c r="R20" s="29">
        <v>20</v>
      </c>
      <c r="S20" s="29">
        <v>1.4</v>
      </c>
      <c r="T20" s="29" t="s">
        <v>107</v>
      </c>
    </row>
    <row r="21" ht="60" spans="1:20">
      <c r="A21" s="16">
        <v>16</v>
      </c>
      <c r="B21" s="29">
        <v>2025</v>
      </c>
      <c r="C21" s="30" t="s">
        <v>108</v>
      </c>
      <c r="D21" s="30" t="s">
        <v>29</v>
      </c>
      <c r="E21" s="30" t="s">
        <v>30</v>
      </c>
      <c r="F21" s="29" t="s">
        <v>101</v>
      </c>
      <c r="G21" s="29" t="s">
        <v>109</v>
      </c>
      <c r="H21" s="29" t="s">
        <v>110</v>
      </c>
      <c r="I21" s="17">
        <v>2025.05</v>
      </c>
      <c r="J21" s="17" t="s">
        <v>34</v>
      </c>
      <c r="K21" s="29" t="s">
        <v>103</v>
      </c>
      <c r="L21" s="29" t="s">
        <v>36</v>
      </c>
      <c r="M21" s="47">
        <v>12</v>
      </c>
      <c r="N21" s="25" t="s">
        <v>56</v>
      </c>
      <c r="O21" s="17">
        <f>P21+Q21</f>
        <v>28</v>
      </c>
      <c r="P21" s="29">
        <v>28</v>
      </c>
      <c r="Q21" s="29"/>
      <c r="R21" s="29">
        <v>1.4</v>
      </c>
      <c r="S21" s="29">
        <v>0.56</v>
      </c>
      <c r="T21" s="29" t="s">
        <v>111</v>
      </c>
    </row>
    <row r="22" ht="78.75" spans="1:20">
      <c r="A22" s="16">
        <v>17</v>
      </c>
      <c r="B22" s="17">
        <v>2025</v>
      </c>
      <c r="C22" s="17" t="s">
        <v>112</v>
      </c>
      <c r="D22" s="18" t="s">
        <v>113</v>
      </c>
      <c r="E22" s="17" t="s">
        <v>112</v>
      </c>
      <c r="F22" s="17" t="s">
        <v>114</v>
      </c>
      <c r="G22" s="17" t="s">
        <v>32</v>
      </c>
      <c r="H22" s="17" t="s">
        <v>115</v>
      </c>
      <c r="I22" s="17">
        <v>2025.05</v>
      </c>
      <c r="J22" s="17" t="s">
        <v>34</v>
      </c>
      <c r="K22" s="17" t="s">
        <v>35</v>
      </c>
      <c r="L22" s="17" t="s">
        <v>116</v>
      </c>
      <c r="M22" s="17">
        <v>200</v>
      </c>
      <c r="N22" s="17"/>
      <c r="O22" s="17">
        <f t="shared" ref="O22:O44" si="1">P22+Q22</f>
        <v>537</v>
      </c>
      <c r="P22" s="17">
        <v>21</v>
      </c>
      <c r="Q22" s="17">
        <v>516</v>
      </c>
      <c r="R22" s="17"/>
      <c r="S22" s="17"/>
      <c r="T22" s="17" t="s">
        <v>117</v>
      </c>
    </row>
    <row r="23" ht="78.75" spans="1:20">
      <c r="A23" s="16">
        <v>18</v>
      </c>
      <c r="B23" s="17">
        <v>2025</v>
      </c>
      <c r="C23" s="17" t="s">
        <v>118</v>
      </c>
      <c r="D23" s="18" t="s">
        <v>113</v>
      </c>
      <c r="E23" s="17" t="s">
        <v>118</v>
      </c>
      <c r="F23" s="17" t="s">
        <v>114</v>
      </c>
      <c r="G23" s="17" t="s">
        <v>32</v>
      </c>
      <c r="H23" s="17" t="s">
        <v>119</v>
      </c>
      <c r="I23" s="17">
        <v>2025.05</v>
      </c>
      <c r="J23" s="17" t="s">
        <v>34</v>
      </c>
      <c r="K23" s="17" t="s">
        <v>35</v>
      </c>
      <c r="L23" s="17" t="s">
        <v>116</v>
      </c>
      <c r="M23" s="48">
        <v>80</v>
      </c>
      <c r="N23" s="17"/>
      <c r="O23" s="17">
        <f t="shared" si="1"/>
        <v>230</v>
      </c>
      <c r="P23" s="17">
        <v>15</v>
      </c>
      <c r="Q23" s="17">
        <v>215</v>
      </c>
      <c r="R23" s="17"/>
      <c r="S23" s="17"/>
      <c r="T23" s="17" t="s">
        <v>120</v>
      </c>
    </row>
    <row r="24" ht="90" spans="1:20">
      <c r="A24" s="16">
        <v>19</v>
      </c>
      <c r="B24" s="17">
        <v>2025</v>
      </c>
      <c r="C24" s="17" t="s">
        <v>121</v>
      </c>
      <c r="D24" s="18" t="s">
        <v>113</v>
      </c>
      <c r="E24" s="17" t="s">
        <v>121</v>
      </c>
      <c r="F24" s="17" t="s">
        <v>122</v>
      </c>
      <c r="G24" s="17" t="s">
        <v>32</v>
      </c>
      <c r="H24" s="17" t="s">
        <v>123</v>
      </c>
      <c r="I24" s="17">
        <v>2025.05</v>
      </c>
      <c r="J24" s="17" t="s">
        <v>34</v>
      </c>
      <c r="K24" s="17" t="s">
        <v>35</v>
      </c>
      <c r="L24" s="17" t="s">
        <v>116</v>
      </c>
      <c r="M24" s="48">
        <v>55</v>
      </c>
      <c r="N24" s="17"/>
      <c r="O24" s="17">
        <f t="shared" si="1"/>
        <v>1058</v>
      </c>
      <c r="P24" s="17">
        <v>31</v>
      </c>
      <c r="Q24" s="17">
        <v>1027</v>
      </c>
      <c r="R24" s="17"/>
      <c r="S24" s="17"/>
      <c r="T24" s="17" t="s">
        <v>124</v>
      </c>
    </row>
    <row r="25" ht="90" spans="1:20">
      <c r="A25" s="16">
        <v>20</v>
      </c>
      <c r="B25" s="17">
        <v>2025</v>
      </c>
      <c r="C25" s="17" t="s">
        <v>125</v>
      </c>
      <c r="D25" s="18" t="s">
        <v>113</v>
      </c>
      <c r="E25" s="17" t="s">
        <v>125</v>
      </c>
      <c r="F25" s="17" t="s">
        <v>122</v>
      </c>
      <c r="G25" s="17" t="s">
        <v>32</v>
      </c>
      <c r="H25" s="17" t="s">
        <v>126</v>
      </c>
      <c r="I25" s="17">
        <v>2025.05</v>
      </c>
      <c r="J25" s="17" t="s">
        <v>34</v>
      </c>
      <c r="K25" s="17" t="s">
        <v>35</v>
      </c>
      <c r="L25" s="17" t="s">
        <v>116</v>
      </c>
      <c r="M25" s="17">
        <v>44</v>
      </c>
      <c r="N25" s="17"/>
      <c r="O25" s="17">
        <f t="shared" si="1"/>
        <v>1058</v>
      </c>
      <c r="P25" s="17">
        <v>31</v>
      </c>
      <c r="Q25" s="17">
        <v>1027</v>
      </c>
      <c r="R25" s="17"/>
      <c r="S25" s="17"/>
      <c r="T25" s="17" t="s">
        <v>127</v>
      </c>
    </row>
    <row r="26" ht="90" spans="1:20">
      <c r="A26" s="16">
        <v>21</v>
      </c>
      <c r="B26" s="17">
        <v>2025</v>
      </c>
      <c r="C26" s="17" t="s">
        <v>128</v>
      </c>
      <c r="D26" s="18" t="s">
        <v>113</v>
      </c>
      <c r="E26" s="17" t="s">
        <v>128</v>
      </c>
      <c r="F26" s="17" t="s">
        <v>122</v>
      </c>
      <c r="G26" s="17" t="s">
        <v>32</v>
      </c>
      <c r="H26" s="17" t="s">
        <v>129</v>
      </c>
      <c r="I26" s="17">
        <v>2025.05</v>
      </c>
      <c r="J26" s="17" t="s">
        <v>34</v>
      </c>
      <c r="K26" s="17" t="s">
        <v>35</v>
      </c>
      <c r="L26" s="17" t="s">
        <v>116</v>
      </c>
      <c r="M26" s="48">
        <v>55</v>
      </c>
      <c r="N26" s="17"/>
      <c r="O26" s="17">
        <f t="shared" si="1"/>
        <v>1058</v>
      </c>
      <c r="P26" s="17">
        <v>31</v>
      </c>
      <c r="Q26" s="17">
        <v>1027</v>
      </c>
      <c r="R26" s="17"/>
      <c r="S26" s="17"/>
      <c r="T26" s="17" t="s">
        <v>130</v>
      </c>
    </row>
    <row r="27" ht="90" spans="1:20">
      <c r="A27" s="16">
        <v>22</v>
      </c>
      <c r="B27" s="17">
        <v>2025</v>
      </c>
      <c r="C27" s="17" t="s">
        <v>131</v>
      </c>
      <c r="D27" s="18" t="s">
        <v>113</v>
      </c>
      <c r="E27" s="17" t="s">
        <v>131</v>
      </c>
      <c r="F27" s="17" t="s">
        <v>122</v>
      </c>
      <c r="G27" s="17" t="s">
        <v>32</v>
      </c>
      <c r="H27" s="17" t="s">
        <v>132</v>
      </c>
      <c r="I27" s="17">
        <v>2025.05</v>
      </c>
      <c r="J27" s="17" t="s">
        <v>34</v>
      </c>
      <c r="K27" s="17" t="s">
        <v>35</v>
      </c>
      <c r="L27" s="17" t="s">
        <v>116</v>
      </c>
      <c r="M27" s="48">
        <v>11</v>
      </c>
      <c r="N27" s="17"/>
      <c r="O27" s="17">
        <f t="shared" si="1"/>
        <v>1058</v>
      </c>
      <c r="P27" s="17">
        <v>31</v>
      </c>
      <c r="Q27" s="17">
        <v>1027</v>
      </c>
      <c r="R27" s="17"/>
      <c r="S27" s="17"/>
      <c r="T27" s="17" t="s">
        <v>133</v>
      </c>
    </row>
    <row r="28" ht="78.75" spans="1:20">
      <c r="A28" s="16">
        <v>23</v>
      </c>
      <c r="B28" s="17">
        <v>2025</v>
      </c>
      <c r="C28" s="17" t="s">
        <v>134</v>
      </c>
      <c r="D28" s="18" t="s">
        <v>113</v>
      </c>
      <c r="E28" s="17" t="s">
        <v>134</v>
      </c>
      <c r="F28" s="17" t="s">
        <v>122</v>
      </c>
      <c r="G28" s="17" t="s">
        <v>32</v>
      </c>
      <c r="H28" s="17" t="s">
        <v>135</v>
      </c>
      <c r="I28" s="17">
        <v>2025.05</v>
      </c>
      <c r="J28" s="17" t="s">
        <v>34</v>
      </c>
      <c r="K28" s="17" t="s">
        <v>35</v>
      </c>
      <c r="L28" s="17" t="s">
        <v>116</v>
      </c>
      <c r="M28" s="48">
        <v>80</v>
      </c>
      <c r="N28" s="17"/>
      <c r="O28" s="17">
        <f t="shared" si="1"/>
        <v>1058</v>
      </c>
      <c r="P28" s="17">
        <v>31</v>
      </c>
      <c r="Q28" s="17">
        <v>1027</v>
      </c>
      <c r="R28" s="17"/>
      <c r="S28" s="17"/>
      <c r="T28" s="17" t="s">
        <v>136</v>
      </c>
    </row>
    <row r="29" ht="90" spans="1:20">
      <c r="A29" s="16">
        <v>24</v>
      </c>
      <c r="B29" s="17">
        <v>2025</v>
      </c>
      <c r="C29" s="17" t="s">
        <v>137</v>
      </c>
      <c r="D29" s="18" t="s">
        <v>113</v>
      </c>
      <c r="E29" s="17" t="s">
        <v>137</v>
      </c>
      <c r="F29" s="17" t="s">
        <v>138</v>
      </c>
      <c r="G29" s="17" t="s">
        <v>32</v>
      </c>
      <c r="H29" s="17" t="s">
        <v>139</v>
      </c>
      <c r="I29" s="17">
        <v>2025.05</v>
      </c>
      <c r="J29" s="17" t="s">
        <v>34</v>
      </c>
      <c r="K29" s="17" t="s">
        <v>35</v>
      </c>
      <c r="L29" s="17" t="s">
        <v>116</v>
      </c>
      <c r="M29" s="17">
        <v>80</v>
      </c>
      <c r="N29" s="17"/>
      <c r="O29" s="17">
        <f t="shared" si="1"/>
        <v>458</v>
      </c>
      <c r="P29" s="17">
        <v>38</v>
      </c>
      <c r="Q29" s="17">
        <v>420</v>
      </c>
      <c r="R29" s="17"/>
      <c r="S29" s="17"/>
      <c r="T29" s="17" t="s">
        <v>140</v>
      </c>
    </row>
    <row r="30" ht="90" spans="1:20">
      <c r="A30" s="16">
        <v>25</v>
      </c>
      <c r="B30" s="17">
        <v>2025</v>
      </c>
      <c r="C30" s="17" t="s">
        <v>141</v>
      </c>
      <c r="D30" s="18" t="s">
        <v>113</v>
      </c>
      <c r="E30" s="17" t="s">
        <v>141</v>
      </c>
      <c r="F30" s="17" t="s">
        <v>138</v>
      </c>
      <c r="G30" s="17" t="s">
        <v>32</v>
      </c>
      <c r="H30" s="17" t="s">
        <v>142</v>
      </c>
      <c r="I30" s="17">
        <v>2025.05</v>
      </c>
      <c r="J30" s="17" t="s">
        <v>34</v>
      </c>
      <c r="K30" s="17" t="s">
        <v>35</v>
      </c>
      <c r="L30" s="17" t="s">
        <v>116</v>
      </c>
      <c r="M30" s="17">
        <v>80</v>
      </c>
      <c r="N30" s="17"/>
      <c r="O30" s="17">
        <f t="shared" si="1"/>
        <v>458</v>
      </c>
      <c r="P30" s="17">
        <v>38</v>
      </c>
      <c r="Q30" s="17">
        <v>420</v>
      </c>
      <c r="R30" s="17"/>
      <c r="S30" s="17"/>
      <c r="T30" s="17" t="s">
        <v>143</v>
      </c>
    </row>
    <row r="31" ht="90" spans="1:20">
      <c r="A31" s="16">
        <v>26</v>
      </c>
      <c r="B31" s="17">
        <v>2025</v>
      </c>
      <c r="C31" s="17" t="s">
        <v>144</v>
      </c>
      <c r="D31" s="18" t="s">
        <v>113</v>
      </c>
      <c r="E31" s="17" t="s">
        <v>144</v>
      </c>
      <c r="F31" s="17" t="s">
        <v>138</v>
      </c>
      <c r="G31" s="17" t="s">
        <v>32</v>
      </c>
      <c r="H31" s="17" t="s">
        <v>145</v>
      </c>
      <c r="I31" s="17">
        <v>2025.05</v>
      </c>
      <c r="J31" s="17" t="s">
        <v>34</v>
      </c>
      <c r="K31" s="17" t="s">
        <v>35</v>
      </c>
      <c r="L31" s="17" t="s">
        <v>116</v>
      </c>
      <c r="M31" s="17">
        <v>40</v>
      </c>
      <c r="N31" s="49"/>
      <c r="O31" s="17">
        <f t="shared" si="1"/>
        <v>458</v>
      </c>
      <c r="P31" s="17">
        <v>38</v>
      </c>
      <c r="Q31" s="17">
        <v>420</v>
      </c>
      <c r="R31" s="49"/>
      <c r="S31" s="49"/>
      <c r="T31" s="17" t="s">
        <v>146</v>
      </c>
    </row>
    <row r="32" ht="90" spans="1:20">
      <c r="A32" s="16">
        <v>27</v>
      </c>
      <c r="B32" s="17">
        <v>2025</v>
      </c>
      <c r="C32" s="17" t="s">
        <v>147</v>
      </c>
      <c r="D32" s="18" t="s">
        <v>113</v>
      </c>
      <c r="E32" s="17" t="s">
        <v>147</v>
      </c>
      <c r="F32" s="17" t="s">
        <v>148</v>
      </c>
      <c r="G32" s="17" t="s">
        <v>32</v>
      </c>
      <c r="H32" s="17" t="s">
        <v>149</v>
      </c>
      <c r="I32" s="17">
        <v>2025.05</v>
      </c>
      <c r="J32" s="17" t="s">
        <v>34</v>
      </c>
      <c r="K32" s="17" t="s">
        <v>35</v>
      </c>
      <c r="L32" s="17" t="s">
        <v>116</v>
      </c>
      <c r="M32" s="17">
        <v>120</v>
      </c>
      <c r="N32" s="49"/>
      <c r="O32" s="17">
        <f t="shared" si="1"/>
        <v>438</v>
      </c>
      <c r="P32" s="17">
        <v>13</v>
      </c>
      <c r="Q32" s="17">
        <v>425</v>
      </c>
      <c r="R32" s="49"/>
      <c r="S32" s="49"/>
      <c r="T32" s="17" t="s">
        <v>150</v>
      </c>
    </row>
    <row r="33" ht="90" spans="1:20">
      <c r="A33" s="16">
        <v>28</v>
      </c>
      <c r="B33" s="17">
        <v>2025</v>
      </c>
      <c r="C33" s="17" t="s">
        <v>151</v>
      </c>
      <c r="D33" s="18" t="s">
        <v>113</v>
      </c>
      <c r="E33" s="17" t="s">
        <v>151</v>
      </c>
      <c r="F33" s="17" t="s">
        <v>148</v>
      </c>
      <c r="G33" s="17" t="s">
        <v>32</v>
      </c>
      <c r="H33" s="17" t="s">
        <v>152</v>
      </c>
      <c r="I33" s="17">
        <v>2025.05</v>
      </c>
      <c r="J33" s="17" t="s">
        <v>34</v>
      </c>
      <c r="K33" s="17" t="s">
        <v>35</v>
      </c>
      <c r="L33" s="17" t="s">
        <v>116</v>
      </c>
      <c r="M33" s="17">
        <v>80</v>
      </c>
      <c r="N33" s="49"/>
      <c r="O33" s="17">
        <f t="shared" si="1"/>
        <v>438</v>
      </c>
      <c r="P33" s="17">
        <v>13</v>
      </c>
      <c r="Q33" s="17">
        <v>425</v>
      </c>
      <c r="R33" s="49"/>
      <c r="S33" s="49"/>
      <c r="T33" s="17" t="s">
        <v>153</v>
      </c>
    </row>
    <row r="34" ht="96" spans="1:20">
      <c r="A34" s="16">
        <v>29</v>
      </c>
      <c r="B34" s="20">
        <v>2025</v>
      </c>
      <c r="C34" s="31" t="s">
        <v>154</v>
      </c>
      <c r="D34" s="26" t="s">
        <v>113</v>
      </c>
      <c r="E34" s="31" t="s">
        <v>154</v>
      </c>
      <c r="F34" s="25" t="s">
        <v>53</v>
      </c>
      <c r="G34" s="25" t="s">
        <v>32</v>
      </c>
      <c r="H34" s="32" t="s">
        <v>155</v>
      </c>
      <c r="I34" s="17">
        <v>2025.05</v>
      </c>
      <c r="J34" s="17" t="s">
        <v>34</v>
      </c>
      <c r="K34" s="25" t="s">
        <v>55</v>
      </c>
      <c r="L34" s="17" t="s">
        <v>116</v>
      </c>
      <c r="M34" s="50">
        <v>202</v>
      </c>
      <c r="N34" s="51"/>
      <c r="O34" s="17">
        <f t="shared" si="1"/>
        <v>312</v>
      </c>
      <c r="P34" s="24">
        <v>20</v>
      </c>
      <c r="Q34" s="24">
        <v>292</v>
      </c>
      <c r="R34" s="24"/>
      <c r="S34" s="24"/>
      <c r="T34" s="24" t="s">
        <v>156</v>
      </c>
    </row>
    <row r="35" ht="96" spans="1:20">
      <c r="A35" s="16">
        <v>30</v>
      </c>
      <c r="B35" s="20">
        <v>2025</v>
      </c>
      <c r="C35" s="31" t="s">
        <v>157</v>
      </c>
      <c r="D35" s="26" t="s">
        <v>113</v>
      </c>
      <c r="E35" s="31" t="s">
        <v>157</v>
      </c>
      <c r="F35" s="25" t="s">
        <v>53</v>
      </c>
      <c r="G35" s="25" t="s">
        <v>32</v>
      </c>
      <c r="H35" s="32" t="s">
        <v>158</v>
      </c>
      <c r="I35" s="17">
        <v>2025.05</v>
      </c>
      <c r="J35" s="17" t="s">
        <v>34</v>
      </c>
      <c r="K35" s="25" t="s">
        <v>55</v>
      </c>
      <c r="L35" s="17" t="s">
        <v>116</v>
      </c>
      <c r="M35" s="50">
        <v>136</v>
      </c>
      <c r="N35" s="51"/>
      <c r="O35" s="17">
        <f t="shared" si="1"/>
        <v>312</v>
      </c>
      <c r="P35" s="24">
        <v>20</v>
      </c>
      <c r="Q35" s="24">
        <v>292</v>
      </c>
      <c r="R35" s="24"/>
      <c r="S35" s="24"/>
      <c r="T35" s="24" t="s">
        <v>159</v>
      </c>
    </row>
    <row r="36" ht="96" spans="1:20">
      <c r="A36" s="16">
        <v>31</v>
      </c>
      <c r="B36" s="20">
        <v>2025</v>
      </c>
      <c r="C36" s="31" t="s">
        <v>160</v>
      </c>
      <c r="D36" s="26" t="s">
        <v>113</v>
      </c>
      <c r="E36" s="31" t="s">
        <v>160</v>
      </c>
      <c r="F36" s="25" t="s">
        <v>161</v>
      </c>
      <c r="G36" s="25" t="s">
        <v>32</v>
      </c>
      <c r="H36" s="32" t="s">
        <v>162</v>
      </c>
      <c r="I36" s="17">
        <v>2025.05</v>
      </c>
      <c r="J36" s="17" t="s">
        <v>34</v>
      </c>
      <c r="K36" s="25" t="s">
        <v>55</v>
      </c>
      <c r="L36" s="17" t="s">
        <v>116</v>
      </c>
      <c r="M36" s="50">
        <v>282</v>
      </c>
      <c r="N36" s="51"/>
      <c r="O36" s="17">
        <f t="shared" si="1"/>
        <v>572</v>
      </c>
      <c r="P36" s="24">
        <v>22</v>
      </c>
      <c r="Q36" s="24">
        <v>550</v>
      </c>
      <c r="R36" s="24"/>
      <c r="S36" s="24"/>
      <c r="T36" s="24" t="s">
        <v>163</v>
      </c>
    </row>
    <row r="37" ht="96" spans="1:20">
      <c r="A37" s="16">
        <v>32</v>
      </c>
      <c r="B37" s="20">
        <v>2025</v>
      </c>
      <c r="C37" s="31" t="s">
        <v>164</v>
      </c>
      <c r="D37" s="26" t="s">
        <v>113</v>
      </c>
      <c r="E37" s="31" t="s">
        <v>164</v>
      </c>
      <c r="F37" s="25" t="s">
        <v>161</v>
      </c>
      <c r="G37" s="25" t="s">
        <v>32</v>
      </c>
      <c r="H37" s="32" t="s">
        <v>165</v>
      </c>
      <c r="I37" s="17">
        <v>2025.05</v>
      </c>
      <c r="J37" s="17" t="s">
        <v>34</v>
      </c>
      <c r="K37" s="25" t="s">
        <v>55</v>
      </c>
      <c r="L37" s="17" t="s">
        <v>116</v>
      </c>
      <c r="M37" s="50">
        <v>118</v>
      </c>
      <c r="N37" s="51"/>
      <c r="O37" s="17">
        <f t="shared" si="1"/>
        <v>572</v>
      </c>
      <c r="P37" s="24">
        <v>22</v>
      </c>
      <c r="Q37" s="24">
        <v>550</v>
      </c>
      <c r="R37" s="24"/>
      <c r="S37" s="24"/>
      <c r="T37" s="24" t="s">
        <v>166</v>
      </c>
    </row>
    <row r="38" ht="96" spans="1:20">
      <c r="A38" s="16">
        <v>33</v>
      </c>
      <c r="B38" s="20">
        <v>2025</v>
      </c>
      <c r="C38" s="31" t="s">
        <v>167</v>
      </c>
      <c r="D38" s="26" t="s">
        <v>113</v>
      </c>
      <c r="E38" s="31" t="s">
        <v>167</v>
      </c>
      <c r="F38" s="25" t="s">
        <v>168</v>
      </c>
      <c r="G38" s="25" t="s">
        <v>32</v>
      </c>
      <c r="H38" s="32" t="s">
        <v>169</v>
      </c>
      <c r="I38" s="17">
        <v>2025.05</v>
      </c>
      <c r="J38" s="17" t="s">
        <v>34</v>
      </c>
      <c r="K38" s="25" t="s">
        <v>55</v>
      </c>
      <c r="L38" s="17" t="s">
        <v>116</v>
      </c>
      <c r="M38" s="50">
        <v>265</v>
      </c>
      <c r="N38" s="26"/>
      <c r="O38" s="17">
        <f t="shared" si="1"/>
        <v>591</v>
      </c>
      <c r="P38" s="26" t="s">
        <v>170</v>
      </c>
      <c r="Q38" s="26" t="s">
        <v>171</v>
      </c>
      <c r="R38" s="24"/>
      <c r="S38" s="24"/>
      <c r="T38" s="24" t="s">
        <v>172</v>
      </c>
    </row>
    <row r="39" ht="96" spans="1:20">
      <c r="A39" s="16">
        <v>34</v>
      </c>
      <c r="B39" s="20">
        <v>2025</v>
      </c>
      <c r="C39" s="31" t="s">
        <v>173</v>
      </c>
      <c r="D39" s="26" t="s">
        <v>113</v>
      </c>
      <c r="E39" s="31" t="s">
        <v>173</v>
      </c>
      <c r="F39" s="25" t="s">
        <v>168</v>
      </c>
      <c r="G39" s="25" t="s">
        <v>32</v>
      </c>
      <c r="H39" s="32" t="s">
        <v>174</v>
      </c>
      <c r="I39" s="17">
        <v>2025.05</v>
      </c>
      <c r="J39" s="17" t="s">
        <v>34</v>
      </c>
      <c r="K39" s="25" t="s">
        <v>55</v>
      </c>
      <c r="L39" s="17" t="s">
        <v>116</v>
      </c>
      <c r="M39" s="50">
        <v>135</v>
      </c>
      <c r="N39" s="26"/>
      <c r="O39" s="17">
        <f t="shared" si="1"/>
        <v>591</v>
      </c>
      <c r="P39" s="26" t="s">
        <v>170</v>
      </c>
      <c r="Q39" s="26" t="s">
        <v>171</v>
      </c>
      <c r="R39" s="24"/>
      <c r="S39" s="24"/>
      <c r="T39" s="24" t="s">
        <v>175</v>
      </c>
    </row>
    <row r="40" ht="96" spans="1:20">
      <c r="A40" s="16">
        <v>35</v>
      </c>
      <c r="B40" s="20">
        <v>2025</v>
      </c>
      <c r="C40" s="31" t="s">
        <v>176</v>
      </c>
      <c r="D40" s="26" t="s">
        <v>113</v>
      </c>
      <c r="E40" s="31" t="s">
        <v>176</v>
      </c>
      <c r="F40" s="25" t="s">
        <v>177</v>
      </c>
      <c r="G40" s="25" t="s">
        <v>32</v>
      </c>
      <c r="H40" s="32" t="s">
        <v>178</v>
      </c>
      <c r="I40" s="17">
        <v>2025.05</v>
      </c>
      <c r="J40" s="17" t="s">
        <v>34</v>
      </c>
      <c r="K40" s="25" t="s">
        <v>55</v>
      </c>
      <c r="L40" s="17" t="s">
        <v>116</v>
      </c>
      <c r="M40" s="50">
        <v>203</v>
      </c>
      <c r="N40" s="26"/>
      <c r="O40" s="17">
        <f t="shared" si="1"/>
        <v>684</v>
      </c>
      <c r="P40" s="26" t="s">
        <v>179</v>
      </c>
      <c r="Q40" s="26" t="s">
        <v>180</v>
      </c>
      <c r="R40" s="20"/>
      <c r="S40" s="20"/>
      <c r="T40" s="24" t="s">
        <v>181</v>
      </c>
    </row>
    <row r="41" ht="96" spans="1:20">
      <c r="A41" s="16">
        <v>36</v>
      </c>
      <c r="B41" s="20">
        <v>2025</v>
      </c>
      <c r="C41" s="31" t="s">
        <v>182</v>
      </c>
      <c r="D41" s="26" t="s">
        <v>113</v>
      </c>
      <c r="E41" s="31" t="s">
        <v>182</v>
      </c>
      <c r="F41" s="25" t="s">
        <v>177</v>
      </c>
      <c r="G41" s="25" t="s">
        <v>32</v>
      </c>
      <c r="H41" s="32" t="s">
        <v>183</v>
      </c>
      <c r="I41" s="17">
        <v>2025.05</v>
      </c>
      <c r="J41" s="17" t="s">
        <v>34</v>
      </c>
      <c r="K41" s="25" t="s">
        <v>55</v>
      </c>
      <c r="L41" s="17" t="s">
        <v>116</v>
      </c>
      <c r="M41" s="50">
        <v>154</v>
      </c>
      <c r="N41" s="26"/>
      <c r="O41" s="17">
        <f t="shared" si="1"/>
        <v>684</v>
      </c>
      <c r="P41" s="26" t="s">
        <v>179</v>
      </c>
      <c r="Q41" s="26" t="s">
        <v>180</v>
      </c>
      <c r="R41" s="20"/>
      <c r="S41" s="20"/>
      <c r="T41" s="24" t="s">
        <v>184</v>
      </c>
    </row>
    <row r="42" ht="60" spans="1:20">
      <c r="A42" s="16">
        <v>37</v>
      </c>
      <c r="B42" s="29">
        <v>2025</v>
      </c>
      <c r="C42" s="30" t="s">
        <v>185</v>
      </c>
      <c r="D42" s="30" t="s">
        <v>113</v>
      </c>
      <c r="E42" s="30" t="s">
        <v>186</v>
      </c>
      <c r="F42" s="29" t="s">
        <v>187</v>
      </c>
      <c r="G42" s="29" t="s">
        <v>32</v>
      </c>
      <c r="H42" s="29" t="s">
        <v>188</v>
      </c>
      <c r="I42" s="17">
        <v>2025.05</v>
      </c>
      <c r="J42" s="17" t="s">
        <v>34</v>
      </c>
      <c r="K42" s="29" t="s">
        <v>103</v>
      </c>
      <c r="L42" s="17" t="s">
        <v>116</v>
      </c>
      <c r="M42" s="47">
        <v>550</v>
      </c>
      <c r="N42" s="52"/>
      <c r="O42" s="17">
        <f t="shared" si="1"/>
        <v>553</v>
      </c>
      <c r="P42" s="52">
        <v>33</v>
      </c>
      <c r="Q42" s="52">
        <v>520</v>
      </c>
      <c r="R42" s="52"/>
      <c r="S42" s="52"/>
      <c r="T42" s="29" t="s">
        <v>189</v>
      </c>
    </row>
    <row r="43" ht="48" spans="1:20">
      <c r="A43" s="16">
        <v>38</v>
      </c>
      <c r="B43" s="29">
        <v>2025</v>
      </c>
      <c r="C43" s="29" t="s">
        <v>190</v>
      </c>
      <c r="D43" s="30" t="s">
        <v>113</v>
      </c>
      <c r="E43" s="29" t="s">
        <v>191</v>
      </c>
      <c r="F43" s="29" t="s">
        <v>192</v>
      </c>
      <c r="G43" s="29" t="s">
        <v>32</v>
      </c>
      <c r="H43" s="29" t="s">
        <v>193</v>
      </c>
      <c r="I43" s="17">
        <v>2025.05</v>
      </c>
      <c r="J43" s="17" t="s">
        <v>34</v>
      </c>
      <c r="K43" s="29" t="s">
        <v>103</v>
      </c>
      <c r="L43" s="17" t="s">
        <v>116</v>
      </c>
      <c r="M43" s="47">
        <v>150</v>
      </c>
      <c r="N43" s="52"/>
      <c r="O43" s="17">
        <f t="shared" si="1"/>
        <v>390</v>
      </c>
      <c r="P43" s="29">
        <v>10</v>
      </c>
      <c r="Q43" s="29">
        <v>380</v>
      </c>
      <c r="R43" s="52"/>
      <c r="S43" s="52"/>
      <c r="T43" s="29" t="s">
        <v>194</v>
      </c>
    </row>
    <row r="44" ht="72" spans="1:20">
      <c r="A44" s="16">
        <v>39</v>
      </c>
      <c r="B44" s="29">
        <v>2025</v>
      </c>
      <c r="C44" s="29" t="s">
        <v>195</v>
      </c>
      <c r="D44" s="30" t="s">
        <v>113</v>
      </c>
      <c r="E44" s="29" t="s">
        <v>191</v>
      </c>
      <c r="F44" s="29" t="s">
        <v>192</v>
      </c>
      <c r="G44" s="29" t="s">
        <v>32</v>
      </c>
      <c r="H44" s="29" t="s">
        <v>196</v>
      </c>
      <c r="I44" s="17">
        <v>2025.05</v>
      </c>
      <c r="J44" s="17" t="s">
        <v>34</v>
      </c>
      <c r="K44" s="29" t="s">
        <v>103</v>
      </c>
      <c r="L44" s="17" t="s">
        <v>116</v>
      </c>
      <c r="M44" s="47">
        <v>225</v>
      </c>
      <c r="N44" s="52"/>
      <c r="O44" s="17">
        <f t="shared" si="1"/>
        <v>390</v>
      </c>
      <c r="P44" s="29">
        <v>10</v>
      </c>
      <c r="Q44" s="29">
        <v>380</v>
      </c>
      <c r="R44" s="52"/>
      <c r="S44" s="52"/>
      <c r="T44" s="29" t="s">
        <v>197</v>
      </c>
    </row>
    <row r="45" ht="84" spans="1:20">
      <c r="A45" s="16">
        <v>40</v>
      </c>
      <c r="B45" s="29">
        <v>2025</v>
      </c>
      <c r="C45" s="29" t="s">
        <v>198</v>
      </c>
      <c r="D45" s="29" t="s">
        <v>113</v>
      </c>
      <c r="E45" s="29" t="s">
        <v>186</v>
      </c>
      <c r="F45" s="29" t="s">
        <v>199</v>
      </c>
      <c r="G45" s="29" t="s">
        <v>32</v>
      </c>
      <c r="H45" s="29" t="s">
        <v>200</v>
      </c>
      <c r="I45" s="17">
        <v>2025.05</v>
      </c>
      <c r="J45" s="17" t="s">
        <v>34</v>
      </c>
      <c r="K45" s="29" t="s">
        <v>103</v>
      </c>
      <c r="L45" s="17" t="s">
        <v>116</v>
      </c>
      <c r="M45" s="29">
        <v>174</v>
      </c>
      <c r="N45" s="53"/>
      <c r="O45" s="17">
        <f t="shared" ref="O45:O52" si="2">P45+Q45</f>
        <v>710</v>
      </c>
      <c r="P45" s="29">
        <v>36</v>
      </c>
      <c r="Q45" s="29">
        <v>674</v>
      </c>
      <c r="R45" s="29"/>
      <c r="S45" s="29"/>
      <c r="T45" s="29" t="s">
        <v>201</v>
      </c>
    </row>
    <row r="46" ht="72" spans="1:20">
      <c r="A46" s="16">
        <v>41</v>
      </c>
      <c r="B46" s="29">
        <v>2025</v>
      </c>
      <c r="C46" s="29" t="s">
        <v>202</v>
      </c>
      <c r="D46" s="29" t="s">
        <v>113</v>
      </c>
      <c r="E46" s="29" t="s">
        <v>203</v>
      </c>
      <c r="F46" s="29" t="s">
        <v>199</v>
      </c>
      <c r="G46" s="29" t="s">
        <v>32</v>
      </c>
      <c r="H46" s="29" t="s">
        <v>204</v>
      </c>
      <c r="I46" s="17">
        <v>2025.05</v>
      </c>
      <c r="J46" s="17" t="s">
        <v>34</v>
      </c>
      <c r="K46" s="29" t="s">
        <v>103</v>
      </c>
      <c r="L46" s="17" t="s">
        <v>116</v>
      </c>
      <c r="M46" s="29">
        <v>15</v>
      </c>
      <c r="N46" s="54"/>
      <c r="O46" s="17">
        <f t="shared" si="2"/>
        <v>0</v>
      </c>
      <c r="P46" s="54"/>
      <c r="Q46" s="54"/>
      <c r="R46" s="29"/>
      <c r="S46" s="29"/>
      <c r="T46" s="29" t="s">
        <v>205</v>
      </c>
    </row>
    <row r="47" s="2" customFormat="1" ht="60" spans="1:21">
      <c r="A47" s="16">
        <v>42</v>
      </c>
      <c r="B47" s="33">
        <v>2025</v>
      </c>
      <c r="C47" s="34" t="s">
        <v>206</v>
      </c>
      <c r="D47" s="34" t="s">
        <v>113</v>
      </c>
      <c r="E47" s="34" t="s">
        <v>207</v>
      </c>
      <c r="F47" s="35" t="s">
        <v>199</v>
      </c>
      <c r="G47" s="33" t="s">
        <v>32</v>
      </c>
      <c r="H47" s="34" t="s">
        <v>208</v>
      </c>
      <c r="I47" s="17">
        <v>2025.05</v>
      </c>
      <c r="J47" s="17" t="s">
        <v>34</v>
      </c>
      <c r="K47" s="35" t="s">
        <v>103</v>
      </c>
      <c r="L47" s="17" t="s">
        <v>116</v>
      </c>
      <c r="M47" s="33">
        <v>120</v>
      </c>
      <c r="N47" s="33"/>
      <c r="O47" s="17">
        <f t="shared" si="2"/>
        <v>0</v>
      </c>
      <c r="P47" s="33"/>
      <c r="Q47" s="33"/>
      <c r="R47" s="33"/>
      <c r="S47" s="33"/>
      <c r="T47" s="34" t="s">
        <v>209</v>
      </c>
      <c r="U47" s="3"/>
    </row>
    <row r="48" s="2" customFormat="1" ht="72" spans="1:21">
      <c r="A48" s="16">
        <v>43</v>
      </c>
      <c r="B48" s="33">
        <v>2025</v>
      </c>
      <c r="C48" s="34" t="s">
        <v>210</v>
      </c>
      <c r="D48" s="34" t="s">
        <v>113</v>
      </c>
      <c r="E48" s="34" t="s">
        <v>207</v>
      </c>
      <c r="F48" s="35" t="s">
        <v>199</v>
      </c>
      <c r="G48" s="33" t="s">
        <v>32</v>
      </c>
      <c r="H48" s="34" t="s">
        <v>211</v>
      </c>
      <c r="I48" s="17">
        <v>2025.05</v>
      </c>
      <c r="J48" s="17" t="s">
        <v>34</v>
      </c>
      <c r="K48" s="35" t="s">
        <v>103</v>
      </c>
      <c r="L48" s="17" t="s">
        <v>116</v>
      </c>
      <c r="M48" s="33">
        <v>210</v>
      </c>
      <c r="N48" s="33"/>
      <c r="O48" s="17">
        <f t="shared" si="2"/>
        <v>0</v>
      </c>
      <c r="P48" s="33"/>
      <c r="Q48" s="33"/>
      <c r="R48" s="33"/>
      <c r="S48" s="33"/>
      <c r="T48" s="34" t="s">
        <v>212</v>
      </c>
      <c r="U48" s="3"/>
    </row>
    <row r="49" ht="48" spans="1:20">
      <c r="A49" s="16">
        <v>44</v>
      </c>
      <c r="B49" s="36">
        <v>2025</v>
      </c>
      <c r="C49" s="36" t="s">
        <v>213</v>
      </c>
      <c r="D49" s="36" t="s">
        <v>113</v>
      </c>
      <c r="E49" s="36" t="s">
        <v>214</v>
      </c>
      <c r="F49" s="25" t="s">
        <v>215</v>
      </c>
      <c r="G49" s="36" t="s">
        <v>32</v>
      </c>
      <c r="H49" s="36" t="s">
        <v>216</v>
      </c>
      <c r="I49" s="17">
        <v>2025.05</v>
      </c>
      <c r="J49" s="17" t="s">
        <v>34</v>
      </c>
      <c r="K49" s="36" t="s">
        <v>217</v>
      </c>
      <c r="L49" s="17" t="s">
        <v>116</v>
      </c>
      <c r="M49" s="36">
        <v>240</v>
      </c>
      <c r="N49" s="36"/>
      <c r="O49" s="17">
        <f t="shared" si="2"/>
        <v>0</v>
      </c>
      <c r="P49" s="25"/>
      <c r="Q49" s="36"/>
      <c r="R49" s="21"/>
      <c r="S49" s="21"/>
      <c r="T49" s="36" t="s">
        <v>218</v>
      </c>
    </row>
    <row r="50" ht="48" spans="1:20">
      <c r="A50" s="16">
        <v>45</v>
      </c>
      <c r="B50" s="36">
        <v>2025</v>
      </c>
      <c r="C50" s="36" t="s">
        <v>219</v>
      </c>
      <c r="D50" s="36" t="s">
        <v>113</v>
      </c>
      <c r="E50" s="36" t="s">
        <v>214</v>
      </c>
      <c r="F50" s="25" t="s">
        <v>215</v>
      </c>
      <c r="G50" s="36" t="s">
        <v>32</v>
      </c>
      <c r="H50" s="36" t="s">
        <v>220</v>
      </c>
      <c r="I50" s="17">
        <v>2025.05</v>
      </c>
      <c r="J50" s="17" t="s">
        <v>34</v>
      </c>
      <c r="K50" s="36" t="s">
        <v>217</v>
      </c>
      <c r="L50" s="17" t="s">
        <v>116</v>
      </c>
      <c r="M50" s="36">
        <v>260</v>
      </c>
      <c r="N50" s="36"/>
      <c r="O50" s="17">
        <f t="shared" si="2"/>
        <v>0</v>
      </c>
      <c r="P50" s="25"/>
      <c r="Q50" s="36"/>
      <c r="R50" s="20"/>
      <c r="S50" s="20"/>
      <c r="T50" s="36" t="s">
        <v>221</v>
      </c>
    </row>
    <row r="51" ht="84" spans="1:20">
      <c r="A51" s="16">
        <v>46</v>
      </c>
      <c r="B51" s="37" t="s">
        <v>222</v>
      </c>
      <c r="C51" s="38" t="s">
        <v>223</v>
      </c>
      <c r="D51" s="25" t="s">
        <v>113</v>
      </c>
      <c r="E51" s="25" t="s">
        <v>224</v>
      </c>
      <c r="F51" s="38" t="s">
        <v>225</v>
      </c>
      <c r="G51" s="37" t="s">
        <v>32</v>
      </c>
      <c r="H51" s="38" t="s">
        <v>226</v>
      </c>
      <c r="I51" s="17">
        <v>2025.05</v>
      </c>
      <c r="J51" s="17" t="s">
        <v>34</v>
      </c>
      <c r="K51" s="37" t="s">
        <v>217</v>
      </c>
      <c r="L51" s="17" t="s">
        <v>116</v>
      </c>
      <c r="M51" s="55">
        <v>220</v>
      </c>
      <c r="N51" s="55"/>
      <c r="O51" s="17">
        <f t="shared" si="2"/>
        <v>0</v>
      </c>
      <c r="P51" s="30"/>
      <c r="Q51" s="30"/>
      <c r="R51" s="30"/>
      <c r="S51" s="30"/>
      <c r="T51" s="60" t="s">
        <v>227</v>
      </c>
    </row>
    <row r="52" ht="36" spans="1:20">
      <c r="A52" s="16">
        <v>47</v>
      </c>
      <c r="B52" s="37" t="s">
        <v>222</v>
      </c>
      <c r="C52" s="38" t="s">
        <v>228</v>
      </c>
      <c r="D52" s="25" t="s">
        <v>113</v>
      </c>
      <c r="E52" s="25" t="s">
        <v>224</v>
      </c>
      <c r="F52" s="38" t="s">
        <v>229</v>
      </c>
      <c r="G52" s="37" t="s">
        <v>32</v>
      </c>
      <c r="H52" s="38" t="s">
        <v>230</v>
      </c>
      <c r="I52" s="17">
        <v>2025.05</v>
      </c>
      <c r="J52" s="17" t="s">
        <v>34</v>
      </c>
      <c r="K52" s="37" t="s">
        <v>217</v>
      </c>
      <c r="L52" s="17" t="s">
        <v>116</v>
      </c>
      <c r="M52" s="55">
        <v>120</v>
      </c>
      <c r="N52" s="55"/>
      <c r="O52" s="17">
        <f t="shared" si="2"/>
        <v>0</v>
      </c>
      <c r="P52" s="30"/>
      <c r="Q52" s="30"/>
      <c r="R52" s="30"/>
      <c r="S52" s="30"/>
      <c r="T52" s="60" t="s">
        <v>231</v>
      </c>
    </row>
    <row r="53" ht="108" spans="1:20">
      <c r="A53" s="16">
        <v>48</v>
      </c>
      <c r="B53" s="39">
        <v>2025</v>
      </c>
      <c r="C53" s="25" t="s">
        <v>232</v>
      </c>
      <c r="D53" s="18" t="s">
        <v>113</v>
      </c>
      <c r="E53" s="25" t="s">
        <v>233</v>
      </c>
      <c r="F53" s="25" t="s">
        <v>234</v>
      </c>
      <c r="G53" s="21" t="s">
        <v>32</v>
      </c>
      <c r="H53" s="21" t="s">
        <v>235</v>
      </c>
      <c r="I53" s="17">
        <v>2025.05</v>
      </c>
      <c r="J53" s="17" t="s">
        <v>34</v>
      </c>
      <c r="K53" s="21" t="s">
        <v>236</v>
      </c>
      <c r="L53" s="17" t="s">
        <v>116</v>
      </c>
      <c r="M53" s="56" t="s">
        <v>237</v>
      </c>
      <c r="N53" s="25"/>
      <c r="O53" s="25"/>
      <c r="P53" s="21">
        <v>27</v>
      </c>
      <c r="Q53" s="21">
        <v>703</v>
      </c>
      <c r="R53" s="25"/>
      <c r="S53" s="25"/>
      <c r="T53" s="61" t="s">
        <v>238</v>
      </c>
    </row>
    <row r="54" ht="96" spans="1:20">
      <c r="A54" s="16">
        <v>49</v>
      </c>
      <c r="B54" s="39">
        <v>2025</v>
      </c>
      <c r="C54" s="25" t="s">
        <v>239</v>
      </c>
      <c r="D54" s="18" t="s">
        <v>113</v>
      </c>
      <c r="E54" s="29" t="s">
        <v>240</v>
      </c>
      <c r="F54" s="40" t="s">
        <v>241</v>
      </c>
      <c r="G54" s="29" t="s">
        <v>32</v>
      </c>
      <c r="H54" s="29" t="s">
        <v>242</v>
      </c>
      <c r="I54" s="17">
        <v>2025.05</v>
      </c>
      <c r="J54" s="17" t="s">
        <v>34</v>
      </c>
      <c r="K54" s="29" t="s">
        <v>243</v>
      </c>
      <c r="L54" s="17" t="s">
        <v>116</v>
      </c>
      <c r="M54" s="29">
        <v>300</v>
      </c>
      <c r="N54" s="29"/>
      <c r="O54" s="29"/>
      <c r="P54" s="29">
        <v>71</v>
      </c>
      <c r="Q54" s="29">
        <v>2250</v>
      </c>
      <c r="R54" s="62"/>
      <c r="S54" s="25"/>
      <c r="T54" s="29" t="s">
        <v>244</v>
      </c>
    </row>
    <row r="55" ht="108" spans="1:20">
      <c r="A55" s="16">
        <v>50</v>
      </c>
      <c r="B55" s="39">
        <v>2025</v>
      </c>
      <c r="C55" s="25" t="s">
        <v>245</v>
      </c>
      <c r="D55" s="18" t="s">
        <v>113</v>
      </c>
      <c r="E55" s="25" t="s">
        <v>246</v>
      </c>
      <c r="F55" s="25" t="s">
        <v>241</v>
      </c>
      <c r="G55" s="25" t="s">
        <v>32</v>
      </c>
      <c r="H55" s="25" t="s">
        <v>247</v>
      </c>
      <c r="I55" s="17">
        <v>2025.05</v>
      </c>
      <c r="J55" s="17" t="s">
        <v>34</v>
      </c>
      <c r="K55" s="25" t="s">
        <v>243</v>
      </c>
      <c r="L55" s="17" t="s">
        <v>116</v>
      </c>
      <c r="M55" s="25">
        <v>300</v>
      </c>
      <c r="N55" s="25"/>
      <c r="O55" s="25"/>
      <c r="P55" s="25">
        <v>71</v>
      </c>
      <c r="Q55" s="25">
        <v>2250</v>
      </c>
      <c r="R55" s="25"/>
      <c r="S55" s="25"/>
      <c r="T55" s="29" t="s">
        <v>248</v>
      </c>
    </row>
    <row r="56" ht="72" spans="1:20">
      <c r="A56" s="16">
        <v>51</v>
      </c>
      <c r="B56" s="39">
        <v>2025</v>
      </c>
      <c r="C56" s="25" t="s">
        <v>249</v>
      </c>
      <c r="D56" s="18" t="s">
        <v>113</v>
      </c>
      <c r="E56" s="25" t="s">
        <v>186</v>
      </c>
      <c r="F56" s="25" t="s">
        <v>250</v>
      </c>
      <c r="G56" s="25" t="s">
        <v>32</v>
      </c>
      <c r="H56" s="25" t="s">
        <v>251</v>
      </c>
      <c r="I56" s="17">
        <v>2025.05</v>
      </c>
      <c r="J56" s="17" t="s">
        <v>34</v>
      </c>
      <c r="K56" s="25" t="s">
        <v>252</v>
      </c>
      <c r="L56" s="17" t="s">
        <v>116</v>
      </c>
      <c r="M56" s="25">
        <v>387</v>
      </c>
      <c r="N56" s="25"/>
      <c r="O56" s="25"/>
      <c r="P56" s="25">
        <v>59</v>
      </c>
      <c r="Q56" s="25">
        <v>464</v>
      </c>
      <c r="R56" s="25"/>
      <c r="S56" s="25"/>
      <c r="T56" s="25" t="s">
        <v>253</v>
      </c>
    </row>
    <row r="57" ht="108" spans="1:20">
      <c r="A57" s="16">
        <v>52</v>
      </c>
      <c r="B57" s="39">
        <v>2025</v>
      </c>
      <c r="C57" s="25" t="s">
        <v>254</v>
      </c>
      <c r="D57" s="18" t="s">
        <v>113</v>
      </c>
      <c r="E57" s="22" t="s">
        <v>186</v>
      </c>
      <c r="F57" s="25" t="s">
        <v>89</v>
      </c>
      <c r="G57" s="25" t="s">
        <v>32</v>
      </c>
      <c r="H57" s="22" t="s">
        <v>255</v>
      </c>
      <c r="I57" s="17">
        <v>2025.05</v>
      </c>
      <c r="J57" s="17" t="s">
        <v>34</v>
      </c>
      <c r="K57" s="25" t="s">
        <v>91</v>
      </c>
      <c r="L57" s="17" t="s">
        <v>116</v>
      </c>
      <c r="M57" s="25">
        <v>335</v>
      </c>
      <c r="N57" s="25"/>
      <c r="O57" s="25"/>
      <c r="P57" s="29">
        <v>49</v>
      </c>
      <c r="Q57" s="29">
        <v>539</v>
      </c>
      <c r="R57" s="62"/>
      <c r="S57" s="25"/>
      <c r="T57" s="29" t="s">
        <v>256</v>
      </c>
    </row>
    <row r="58" ht="120" spans="1:20">
      <c r="A58" s="16">
        <v>53</v>
      </c>
      <c r="B58" s="39">
        <v>2025</v>
      </c>
      <c r="C58" s="25" t="s">
        <v>257</v>
      </c>
      <c r="D58" s="18" t="s">
        <v>113</v>
      </c>
      <c r="E58" s="25" t="s">
        <v>233</v>
      </c>
      <c r="F58" s="25" t="s">
        <v>258</v>
      </c>
      <c r="G58" s="25" t="s">
        <v>32</v>
      </c>
      <c r="H58" s="25" t="s">
        <v>259</v>
      </c>
      <c r="I58" s="17">
        <v>2025.05</v>
      </c>
      <c r="J58" s="17" t="s">
        <v>34</v>
      </c>
      <c r="K58" s="25" t="s">
        <v>260</v>
      </c>
      <c r="L58" s="17" t="s">
        <v>116</v>
      </c>
      <c r="M58" s="25">
        <v>159</v>
      </c>
      <c r="N58" s="25"/>
      <c r="O58" s="25"/>
      <c r="P58" s="25">
        <v>31</v>
      </c>
      <c r="Q58" s="25">
        <v>1125</v>
      </c>
      <c r="R58" s="25"/>
      <c r="S58" s="25"/>
      <c r="T58" s="61" t="s">
        <v>261</v>
      </c>
    </row>
    <row r="59" ht="108" spans="1:20">
      <c r="A59" s="16">
        <v>54</v>
      </c>
      <c r="B59" s="39">
        <v>2025</v>
      </c>
      <c r="C59" s="25" t="s">
        <v>262</v>
      </c>
      <c r="D59" s="18" t="s">
        <v>113</v>
      </c>
      <c r="E59" s="22" t="s">
        <v>186</v>
      </c>
      <c r="F59" s="41" t="s">
        <v>263</v>
      </c>
      <c r="G59" s="25" t="s">
        <v>32</v>
      </c>
      <c r="H59" s="25" t="s">
        <v>264</v>
      </c>
      <c r="I59" s="17">
        <v>2025.05</v>
      </c>
      <c r="J59" s="17" t="s">
        <v>34</v>
      </c>
      <c r="K59" s="25" t="s">
        <v>265</v>
      </c>
      <c r="L59" s="17" t="s">
        <v>116</v>
      </c>
      <c r="M59" s="25">
        <v>591</v>
      </c>
      <c r="N59" s="25"/>
      <c r="O59" s="25"/>
      <c r="P59" s="25">
        <v>28</v>
      </c>
      <c r="Q59" s="25">
        <v>730</v>
      </c>
      <c r="R59" s="62"/>
      <c r="S59" s="25"/>
      <c r="T59" s="61" t="s">
        <v>266</v>
      </c>
    </row>
    <row r="60" ht="96" spans="1:20">
      <c r="A60" s="16">
        <v>55</v>
      </c>
      <c r="B60" s="39">
        <v>2025</v>
      </c>
      <c r="C60" s="25" t="s">
        <v>267</v>
      </c>
      <c r="D60" s="18" t="s">
        <v>113</v>
      </c>
      <c r="E60" s="25" t="s">
        <v>233</v>
      </c>
      <c r="F60" s="25" t="s">
        <v>268</v>
      </c>
      <c r="G60" s="25" t="s">
        <v>32</v>
      </c>
      <c r="H60" s="25" t="s">
        <v>269</v>
      </c>
      <c r="I60" s="17">
        <v>2025.05</v>
      </c>
      <c r="J60" s="17" t="s">
        <v>34</v>
      </c>
      <c r="K60" s="25" t="s">
        <v>270</v>
      </c>
      <c r="L60" s="17" t="s">
        <v>116</v>
      </c>
      <c r="M60" s="25">
        <v>85</v>
      </c>
      <c r="N60" s="29"/>
      <c r="O60" s="29"/>
      <c r="P60" s="25">
        <v>21</v>
      </c>
      <c r="Q60" s="25">
        <v>730</v>
      </c>
      <c r="R60" s="25"/>
      <c r="S60" s="25"/>
      <c r="T60" s="61" t="s">
        <v>271</v>
      </c>
    </row>
    <row r="61" ht="96" spans="1:20">
      <c r="A61" s="16">
        <v>56</v>
      </c>
      <c r="B61" s="39">
        <v>2025</v>
      </c>
      <c r="C61" s="25" t="s">
        <v>272</v>
      </c>
      <c r="D61" s="18" t="s">
        <v>113</v>
      </c>
      <c r="E61" s="22" t="s">
        <v>186</v>
      </c>
      <c r="F61" s="21" t="s">
        <v>273</v>
      </c>
      <c r="G61" s="21" t="s">
        <v>32</v>
      </c>
      <c r="H61" s="21" t="s">
        <v>274</v>
      </c>
      <c r="I61" s="17">
        <v>2025.05</v>
      </c>
      <c r="J61" s="17" t="s">
        <v>34</v>
      </c>
      <c r="K61" s="21" t="s">
        <v>275</v>
      </c>
      <c r="L61" s="17" t="s">
        <v>116</v>
      </c>
      <c r="M61" s="21">
        <v>40</v>
      </c>
      <c r="N61" s="29"/>
      <c r="O61" s="29"/>
      <c r="P61" s="21">
        <v>21</v>
      </c>
      <c r="Q61" s="21">
        <v>795</v>
      </c>
      <c r="R61" s="25"/>
      <c r="S61" s="25"/>
      <c r="T61" s="25" t="s">
        <v>276</v>
      </c>
    </row>
    <row r="62" ht="120" spans="1:20">
      <c r="A62" s="16">
        <v>57</v>
      </c>
      <c r="B62" s="39">
        <v>2025</v>
      </c>
      <c r="C62" s="25" t="s">
        <v>277</v>
      </c>
      <c r="D62" s="18" t="s">
        <v>113</v>
      </c>
      <c r="E62" s="25" t="s">
        <v>278</v>
      </c>
      <c r="F62" s="41" t="s">
        <v>263</v>
      </c>
      <c r="G62" s="25" t="s">
        <v>32</v>
      </c>
      <c r="H62" s="25" t="s">
        <v>279</v>
      </c>
      <c r="I62" s="17">
        <v>2025.05</v>
      </c>
      <c r="J62" s="17" t="s">
        <v>34</v>
      </c>
      <c r="K62" s="25" t="s">
        <v>265</v>
      </c>
      <c r="L62" s="17" t="s">
        <v>116</v>
      </c>
      <c r="M62" s="25">
        <v>45</v>
      </c>
      <c r="N62" s="29"/>
      <c r="O62" s="29"/>
      <c r="P62" s="25">
        <v>28</v>
      </c>
      <c r="Q62" s="25">
        <v>730</v>
      </c>
      <c r="R62" s="25"/>
      <c r="S62" s="25"/>
      <c r="T62" s="61" t="s">
        <v>280</v>
      </c>
    </row>
    <row r="63" ht="24" spans="1:20">
      <c r="A63" s="16">
        <v>58</v>
      </c>
      <c r="B63" s="39">
        <v>2025</v>
      </c>
      <c r="C63" s="25" t="s">
        <v>281</v>
      </c>
      <c r="D63" s="25" t="s">
        <v>282</v>
      </c>
      <c r="E63" s="25" t="s">
        <v>281</v>
      </c>
      <c r="F63" s="25" t="s">
        <v>283</v>
      </c>
      <c r="G63" s="25" t="s">
        <v>32</v>
      </c>
      <c r="H63" s="25" t="s">
        <v>281</v>
      </c>
      <c r="I63" s="17">
        <v>2025.05</v>
      </c>
      <c r="J63" s="17" t="s">
        <v>34</v>
      </c>
      <c r="K63" s="25" t="s">
        <v>284</v>
      </c>
      <c r="L63" s="25" t="s">
        <v>285</v>
      </c>
      <c r="M63" s="25">
        <v>100</v>
      </c>
      <c r="N63" s="25"/>
      <c r="O63" s="25"/>
      <c r="P63" s="25">
        <v>3031</v>
      </c>
      <c r="Q63" s="25"/>
      <c r="R63" s="25"/>
      <c r="S63" s="25"/>
      <c r="T63" s="61" t="s">
        <v>286</v>
      </c>
    </row>
    <row r="64" ht="24" spans="1:20">
      <c r="A64" s="16">
        <v>59</v>
      </c>
      <c r="B64" s="39">
        <v>2025</v>
      </c>
      <c r="C64" s="25" t="s">
        <v>287</v>
      </c>
      <c r="D64" s="25" t="s">
        <v>288</v>
      </c>
      <c r="E64" s="25" t="s">
        <v>289</v>
      </c>
      <c r="F64" s="25" t="s">
        <v>283</v>
      </c>
      <c r="G64" s="25" t="s">
        <v>32</v>
      </c>
      <c r="H64" s="25" t="s">
        <v>287</v>
      </c>
      <c r="I64" s="17">
        <v>2025.05</v>
      </c>
      <c r="J64" s="17" t="s">
        <v>34</v>
      </c>
      <c r="K64" s="25" t="s">
        <v>290</v>
      </c>
      <c r="L64" s="25" t="s">
        <v>285</v>
      </c>
      <c r="M64" s="25">
        <v>15</v>
      </c>
      <c r="N64" s="25"/>
      <c r="O64" s="25"/>
      <c r="P64" s="25">
        <v>100</v>
      </c>
      <c r="Q64" s="25"/>
      <c r="R64" s="25"/>
      <c r="S64" s="25">
        <v>15</v>
      </c>
      <c r="T64" s="61" t="s">
        <v>291</v>
      </c>
    </row>
    <row r="65" ht="24" spans="1:20">
      <c r="A65" s="16">
        <v>60</v>
      </c>
      <c r="B65" s="39">
        <v>2025</v>
      </c>
      <c r="C65" s="25" t="s">
        <v>292</v>
      </c>
      <c r="D65" s="25" t="s">
        <v>288</v>
      </c>
      <c r="E65" s="25" t="s">
        <v>289</v>
      </c>
      <c r="F65" s="25" t="s">
        <v>283</v>
      </c>
      <c r="G65" s="25" t="s">
        <v>32</v>
      </c>
      <c r="H65" s="25" t="s">
        <v>292</v>
      </c>
      <c r="I65" s="17">
        <v>2025.05</v>
      </c>
      <c r="J65" s="17" t="s">
        <v>34</v>
      </c>
      <c r="K65" s="63" t="s">
        <v>290</v>
      </c>
      <c r="L65" s="25" t="s">
        <v>285</v>
      </c>
      <c r="M65" s="25">
        <v>15</v>
      </c>
      <c r="N65" s="25"/>
      <c r="O65" s="25"/>
      <c r="P65" s="25">
        <v>100</v>
      </c>
      <c r="Q65" s="25"/>
      <c r="R65" s="25"/>
      <c r="S65" s="25">
        <v>15</v>
      </c>
      <c r="T65" s="61" t="s">
        <v>291</v>
      </c>
    </row>
  </sheetData>
  <autoFilter xmlns:etc="http://www.wps.cn/officeDocument/2017/etCustomData" ref="A5:T65" etc:filterBottomFollowUsedRange="0">
    <extLst/>
  </autoFilter>
  <mergeCells count="24">
    <mergeCell ref="A1:T1"/>
    <mergeCell ref="A2:D2"/>
    <mergeCell ref="E2:F2"/>
    <mergeCell ref="H2:I2"/>
    <mergeCell ref="I3:J3"/>
    <mergeCell ref="N3:S3"/>
    <mergeCell ref="P4:Q4"/>
    <mergeCell ref="R4:S4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K3:K5"/>
    <mergeCell ref="L3:L5"/>
    <mergeCell ref="M3:M5"/>
    <mergeCell ref="N4:N5"/>
    <mergeCell ref="O4:O5"/>
    <mergeCell ref="T3:T5"/>
  </mergeCells>
  <dataValidations count="2">
    <dataValidation type="list" allowBlank="1" showInputMessage="1" showErrorMessage="1" sqref="D34:D41">
      <formula1>"基础设施项目,产业项目,公益事业"</formula1>
    </dataValidation>
    <dataValidation type="list" allowBlank="1" showInputMessage="1" showErrorMessage="1" sqref="N34:N39">
      <formula1>"务工增收,收益带动"</formula1>
    </dataValidation>
  </dataValidations>
  <pageMargins left="0.393055555555556" right="0.393055555555556" top="0.393055555555556" bottom="0.393055555555556" header="0.298611111111111" footer="0.298611111111111"/>
  <pageSetup paperSize="9" scale="7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7" workbookViewId="0">
      <selection activeCell="A27" sqref="$A1:$XFD104857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</cp:lastModifiedBy>
  <dcterms:created xsi:type="dcterms:W3CDTF">2024-10-24T01:56:00Z</dcterms:created>
  <dcterms:modified xsi:type="dcterms:W3CDTF">2024-10-31T07:02:33Z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F7F477D23C304D2D9E186FC4557444C7_13</vt:lpwstr>
  </property>
  <property fmtid="{D5CDD505-2E9C-101B-9397-08002B2CF9AE}" pid="3" name="KSOProductBuildVer">
    <vt:lpwstr>2052-12.1.0.18608</vt:lpwstr>
  </property>
</Properties>
</file>